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<sst xmlns="http://schemas.openxmlformats.org/spreadsheetml/2006/main" count="160" uniqueCount="64">
  <si>
    <t>附表1：</t>
  </si>
  <si>
    <t>杭州电力设备制造有限公司直签职工招聘岗位及要求</t>
  </si>
  <si>
    <t>总序</t>
  </si>
  <si>
    <t>序号</t>
  </si>
  <si>
    <t>招聘单位</t>
  </si>
  <si>
    <t>招聘岗位</t>
  </si>
  <si>
    <t>岗位职责</t>
  </si>
  <si>
    <t>岗位属性</t>
  </si>
  <si>
    <t>招聘   人数（人）</t>
  </si>
  <si>
    <t>学历要求</t>
  </si>
  <si>
    <t>年龄要求</t>
  </si>
  <si>
    <t>所需专业要求</t>
  </si>
  <si>
    <t>持证/工作经验要求</t>
  </si>
  <si>
    <t>招聘范围</t>
  </si>
  <si>
    <t>其他条件</t>
  </si>
  <si>
    <t>年薪（万元）</t>
  </si>
  <si>
    <t>设备制造公司本部</t>
  </si>
  <si>
    <t>核算</t>
  </si>
  <si>
    <t>1.完成会计核算相关工作；
2.协助完成财务指标分析、专题分析等日常工作；
3.完成公司内部管理报表的编制及内部管理报告的起草工作；
4.协助组织开展公司内部财务检查工作；
5.完成部门内交办的其他财务相关工作。</t>
  </si>
  <si>
    <t>技术</t>
  </si>
  <si>
    <t>一般应为大学本科及以上</t>
  </si>
  <si>
    <t>1.35周岁及以下；
2.持有公司所需资质类证书的，年龄可适当放宽至男45周岁，女40周岁；
3.获得与招聘岗位相匹配的省部级及以上个人荣誉的（获得省部级竞赛二等奖及以上荣誉的主要贡献者，视同个人荣誉），且工作累计满10年，绩效考核获得3A及以上的，年龄可适当放宽至男45周岁，女40周岁。</t>
  </si>
  <si>
    <t>金融财务类、管理类等对应专业，详见招聘专业目录</t>
  </si>
  <si>
    <t>具有相同或相近岗位3年及以上工作经验者优先。</t>
  </si>
  <si>
    <t>面向社会(不含应届毕业生）</t>
  </si>
  <si>
    <t>1.遵纪守法，诚实守信，有较强的责任意识、良好的职业道德和团队精神。
2.身心健康，胜任招聘岗位工作要求。</t>
  </si>
  <si>
    <t>8-20</t>
  </si>
  <si>
    <t>人力资源</t>
  </si>
  <si>
    <t>1.负责机构岗位设置及优化相关工作；
2.负责人工成本、工资总额预算、调整及管控相关工作；
3.负责编制年度培训计划，确保各培训项目有序实施；
4.负责薪酬核算、五险一金、员工关系管理等日常工作；
5.负责人资报表填报，信息系统维护；
6.负责劳务外包相关管理工作；
7.完成部门内交办的其他人资相关工作。</t>
  </si>
  <si>
    <t>管理类对应专业，详见招聘专业目录</t>
  </si>
  <si>
    <t>新媒体运营</t>
  </si>
  <si>
    <t>1.负责公司自媒体平台日常运营及推广；
2.负责公司活动策划与传播，如深度采访、品牌活动、事件营销等传播方式，撰写宣传文案；
3.负责整理分析新媒体运营数据，跟进内容运营推广效果，能够及时做出可行的改进方案；
4.配合团队完成其他工作，并对平台产品提出合理化建议。</t>
  </si>
  <si>
    <t>1.35周岁及以下，应届高校毕业生的，大学本科生不超过25周岁、硕士研究生不超过28周岁；
2.持有公司所需资质类证书的，年龄可适当放宽至男45周岁，女40周岁；
3.获得与招聘岗位相匹配的省部级及以上个人荣誉的（获得省部级竞赛二等奖及以上荣誉的主要贡献者，视同个人荣誉），且工作累计满10年，绩效考核获得3A及以上的，年龄可适当放宽至男45周岁，女40周岁。</t>
  </si>
  <si>
    <t>其他对应专业，详见招聘专业目录</t>
  </si>
  <si>
    <t>面向社会、应届毕业生</t>
  </si>
  <si>
    <t>研发工程师</t>
  </si>
  <si>
    <t>1.参与产品项目立项可行性调研，参与系统方案设计；
2.负责跟进新项目产品开发进度；
3.开发新产品工艺技术，收集、分析产品数据；
4.负责新项目产品的实验设计、技术实施及验证；
5.优化工艺流程，解决生产线上出现的工艺、技术问题；
6.完成上级交给的其它事务性工作。</t>
  </si>
  <si>
    <t>电工类、电子信息类、其他工学类等对应专业，详见招聘专业目录</t>
  </si>
  <si>
    <t>——</t>
  </si>
  <si>
    <t>面向社会（不含应届毕业生）</t>
  </si>
  <si>
    <t>15-40</t>
  </si>
  <si>
    <t>硬件工程师</t>
  </si>
  <si>
    <t>1.负责管理及维护公司适用的管理信息系统（OA、ERP等），构建合适公司信息化建设的硬件平台；
2.落实公司信息化管理规范要求，协助上级领导监督实施；
3.监控、维护公司各系统并确保安全、正常运行；
4.负责信息软硬件平台配置和维护，保证系统安全，合法运行；
5.负责公司服务器、存储设备、会议设备、计算机等办公硬件设备调试与维护。</t>
  </si>
  <si>
    <t>电子信息类、其他工学类等对应专业，详见招聘专业目录</t>
  </si>
  <si>
    <t xml:space="preserve">具有相同或相近岗位3年及以上工作经验者优先。           </t>
  </si>
  <si>
    <t>智能机械工程师</t>
  </si>
  <si>
    <t>1.熟练使用数控系统，独立完成产品或工艺所在环节分配的生产任务；
2.根据图纸编写程序，严格按照工艺文件和图纸加工工件,正确填写工序作业程序单和其他质量记录；
3.严格按照机床操作规程和机床使用说明书要求使用机床；
4.负责机床日常维护保养。</t>
  </si>
  <si>
    <t>技能</t>
  </si>
  <si>
    <t>一般应为大学专科及以上</t>
  </si>
  <si>
    <t>1.35周岁及以下，应届高校毕业生的，大学专科生年龄不超过23周岁、大学本科生不超过25周岁、硕士研究生不超过28周岁；
2.持有公司所需资质类证书的，年龄可适当放宽至男45周岁，女40周岁；
3.获得与招聘岗位相匹配的省部级及以上个人荣誉的（获得省部级竞赛二等奖及以上荣誉的主要贡献者，视同个人荣誉），且工作累计满10年，绩效考核获得3A及以上的，年龄可适当放宽至男45周岁，女40周岁。</t>
  </si>
  <si>
    <t>固定工资+计件(8-16万元）</t>
  </si>
  <si>
    <t>品控工程师</t>
  </si>
  <si>
    <t>1.协助完成测试方法、试验大纲以及规范、测试作业指导书的起草、制定和完善；
2.严格按工艺要求及性能测试的相关标准，开展检试工作，完成测试数据的整理与分析，并编制测试报告；
3.负责产品试验的记录、整理、分析和归档；
4.协助售后部门的产品检试工作；
5.记录并汇报、协助分析和解决测试过程中的异常问题，包括被试件问题、设备问题等。</t>
  </si>
  <si>
    <t>客户经理（售后服务）</t>
  </si>
  <si>
    <t>1.负责公司产品的售后维修服务工作，及时解决产品问题，确保设备稳定运行；
2.负责公司产品在客户现场的安装、调试、维护、保养及培训；
3.负责根据需要进行现场技术交流和其他技术支持工作；
4.负责对售后产品的日常巡检、保养、维护、校准；
5.负责售后过程中的各项技术档案的整理、归纳。</t>
  </si>
  <si>
    <t>电工类、电子信息类、其他工学类、工程技经类、综合类、金融财务类等对应专业，招聘专业目录</t>
  </si>
  <si>
    <t>萧山分公司</t>
  </si>
  <si>
    <t>电气装配工程师</t>
  </si>
  <si>
    <t>1.负责非标设备的电气设备及控制柜元件布局、布线、调试等电气装配工作；
2.负责记录装配过程中出现的问题，并向上级反馈；
3.根据接线规范对电气接线进行优化；
4.会使用电烙铁、热风枪、万用表等仪器，熟悉常用电气接线工具。</t>
  </si>
  <si>
    <t>余杭分公司</t>
  </si>
  <si>
    <t>生产技术工程师</t>
  </si>
  <si>
    <t>1.负责产品现场生产工艺、模具、工装夹具优化、改进设计、验证；
2.负责新技术的承接、应用、推广以及所属工装模具的设计与优化；
3.负责项目前期与客户技术交流、项目设计以及在生产过程中技术指导；
4.提供技术服务解决方案，保证技术服务质量，提高客户满意度；
5.生产过程中的异常的跟踪协调处理以及后续改善工作；
6.协助产研发完成新品开发、工艺优化、技术攻关；
7.完成上级领导安排的其他工作。</t>
  </si>
  <si>
    <t>临安分公司</t>
  </si>
  <si>
    <t>1.负责产品现场生产工艺、模具、工装夹具优化、改进设计、验证；
2.负责新技术的承接、应用、推广以及所属工装模具的设计与优化；
3.负责项目前期与客户技术交流，以及在生产过程中技术指导；
4.提供技术服务解决方案，保证技术服务质量，提高客户满意度；
5.生产过程中的异常的跟踪协调处理以及后续改善工作；
6.协助产研发完成新品开发、工艺优化、技术攻关；
7.完成上级领导安排的其他工作。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</si>
</sst>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justify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view="pageBreakPreview" zoomScaleNormal="115" zoomScaleSheetLayoutView="100" workbookViewId="0">
      <selection activeCell="G5" sqref="G5"/>
    </sheetView>
  </sheetViews>
  <sheetFormatPr defaultColWidth="9" defaultRowHeight="13.5"/>
  <cols>
    <col min="3" max="3" width="9.875" customWidth="1"/>
    <col min="4" max="4" width="13.5833333333333" style="1" customWidth="1"/>
    <col min="5" max="5" width="30.2166666666667" customWidth="1"/>
    <col min="6" max="6" width="9.99166666666667" customWidth="1"/>
    <col min="7" max="7" width="8.03333333333333" customWidth="1"/>
    <col min="8" max="8" width="14.8833333333333" customWidth="1"/>
    <col min="9" max="9" width="32" customWidth="1"/>
    <col min="10" max="10" width="11.2583333333333" customWidth="1"/>
    <col min="11" max="11" width="13.125" customWidth="1"/>
    <col min="12" max="12" width="10.125" customWidth="1"/>
    <col min="13" max="13" width="32" customWidth="1"/>
  </cols>
  <sheetData>
    <row r="1" ht="29.25" customHeight="1" spans="1:14">
      <c r="A1" s="2" t="s">
        <v>0</v>
      </c>
      <c r="B1" s="2"/>
      <c r="C1" s="3"/>
      <c r="D1" s="4"/>
      <c r="E1" s="4"/>
      <c r="F1" s="5"/>
      <c r="G1" s="5"/>
      <c r="H1" s="2"/>
      <c r="I1" s="2"/>
      <c r="J1" s="2"/>
      <c r="K1" s="2"/>
      <c r="L1" s="2"/>
      <c r="M1" s="24"/>
      <c r="N1" s="2"/>
    </row>
    <row r="2" ht="22.5" spans="1:14">
      <c r="A2" s="6" t="s">
        <v>1</v>
      </c>
      <c r="B2" s="6"/>
      <c r="C2" s="7"/>
      <c r="D2" s="7"/>
      <c r="E2" s="7"/>
      <c r="F2" s="7"/>
      <c r="G2" s="7"/>
      <c r="H2" s="6"/>
      <c r="I2" s="6"/>
      <c r="J2" s="6"/>
      <c r="K2" s="6"/>
      <c r="L2" s="6"/>
      <c r="M2" s="6"/>
      <c r="N2" s="6"/>
    </row>
    <row r="3" ht="42.75" customHeight="1" spans="1:14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25" t="s">
        <v>12</v>
      </c>
      <c r="L3" s="25" t="s">
        <v>13</v>
      </c>
      <c r="M3" s="8" t="s">
        <v>14</v>
      </c>
      <c r="N3" s="26" t="s">
        <v>15</v>
      </c>
    </row>
    <row r="4" ht="137" customHeight="1" spans="1:14">
      <c r="A4" s="10">
        <f t="shared" ref="A4:A17" si="0">ROW()-3</f>
        <v>1</v>
      </c>
      <c r="B4" s="10">
        <f t="shared" ref="B4:B11" si="1">ROW()-3</f>
        <v>1</v>
      </c>
      <c r="C4" s="11" t="s">
        <v>16</v>
      </c>
      <c r="D4" s="12" t="s">
        <v>17</v>
      </c>
      <c r="E4" s="13" t="s">
        <v>18</v>
      </c>
      <c r="F4" s="12" t="s">
        <v>19</v>
      </c>
      <c r="G4" s="12">
        <v>1</v>
      </c>
      <c r="H4" s="13" t="s">
        <v>20</v>
      </c>
      <c r="I4" s="27" t="s">
        <v>21</v>
      </c>
      <c r="J4" s="13" t="s">
        <v>22</v>
      </c>
      <c r="K4" s="13" t="s">
        <v>23</v>
      </c>
      <c r="L4" s="28" t="s">
        <v>24</v>
      </c>
      <c r="M4" s="13" t="s">
        <v>25</v>
      </c>
      <c r="N4" s="29" t="s">
        <v>26</v>
      </c>
    </row>
    <row r="5" ht="172" customHeight="1" spans="1:14">
      <c r="A5" s="10">
        <f t="shared" si="0"/>
        <v>2</v>
      </c>
      <c r="B5" s="10">
        <f t="shared" si="1"/>
        <v>2</v>
      </c>
      <c r="C5" s="14"/>
      <c r="D5" s="12" t="s">
        <v>27</v>
      </c>
      <c r="E5" s="13" t="s">
        <v>28</v>
      </c>
      <c r="F5" s="12" t="s">
        <v>19</v>
      </c>
      <c r="G5" s="12">
        <v>1</v>
      </c>
      <c r="H5" s="13" t="s">
        <v>20</v>
      </c>
      <c r="I5" s="13" t="s">
        <v>21</v>
      </c>
      <c r="J5" s="13" t="s">
        <v>29</v>
      </c>
      <c r="K5" s="13" t="s">
        <v>23</v>
      </c>
      <c r="L5" s="28" t="s">
        <v>24</v>
      </c>
      <c r="M5" s="13" t="s">
        <v>25</v>
      </c>
      <c r="N5" s="29" t="s">
        <v>26</v>
      </c>
    </row>
    <row r="6" ht="149" customHeight="1" spans="1:14">
      <c r="A6" s="10">
        <f t="shared" si="0"/>
        <v>3</v>
      </c>
      <c r="B6" s="10">
        <f t="shared" si="1"/>
        <v>3</v>
      </c>
      <c r="C6" s="14"/>
      <c r="D6" s="12" t="s">
        <v>30</v>
      </c>
      <c r="E6" s="13" t="s">
        <v>31</v>
      </c>
      <c r="F6" s="12" t="s">
        <v>19</v>
      </c>
      <c r="G6" s="15">
        <v>1</v>
      </c>
      <c r="H6" s="13" t="s">
        <v>20</v>
      </c>
      <c r="I6" s="13" t="s">
        <v>32</v>
      </c>
      <c r="J6" s="30" t="s">
        <v>33</v>
      </c>
      <c r="K6" s="13" t="s">
        <v>23</v>
      </c>
      <c r="L6" s="30" t="s">
        <v>34</v>
      </c>
      <c r="M6" s="13" t="s">
        <v>25</v>
      </c>
      <c r="N6" s="29" t="s">
        <v>26</v>
      </c>
    </row>
    <row r="7" ht="150" customHeight="1" spans="1:14">
      <c r="A7" s="10">
        <f t="shared" si="0"/>
        <v>4</v>
      </c>
      <c r="B7" s="10">
        <f t="shared" si="1"/>
        <v>4</v>
      </c>
      <c r="C7" s="14"/>
      <c r="D7" s="16" t="s">
        <v>35</v>
      </c>
      <c r="E7" s="13" t="s">
        <v>36</v>
      </c>
      <c r="F7" s="16" t="s">
        <v>19</v>
      </c>
      <c r="G7" s="16">
        <v>3</v>
      </c>
      <c r="H7" s="17" t="s">
        <v>20</v>
      </c>
      <c r="I7" s="13" t="s">
        <v>21</v>
      </c>
      <c r="J7" s="30" t="s">
        <v>37</v>
      </c>
      <c r="K7" s="30" t="s">
        <v>38</v>
      </c>
      <c r="L7" s="30" t="s">
        <v>39</v>
      </c>
      <c r="M7" s="13" t="s">
        <v>25</v>
      </c>
      <c r="N7" s="29" t="s">
        <v>40</v>
      </c>
    </row>
    <row r="8" ht="165" customHeight="1" spans="1:14">
      <c r="A8" s="10">
        <f t="shared" si="0"/>
        <v>5</v>
      </c>
      <c r="B8" s="10">
        <f t="shared" si="1"/>
        <v>5</v>
      </c>
      <c r="C8" s="18"/>
      <c r="D8" s="16" t="s">
        <v>41</v>
      </c>
      <c r="E8" s="19" t="s">
        <v>42</v>
      </c>
      <c r="F8" s="16" t="s">
        <v>19</v>
      </c>
      <c r="G8" s="16">
        <v>1</v>
      </c>
      <c r="H8" s="17" t="s">
        <v>20</v>
      </c>
      <c r="I8" s="13" t="s">
        <v>21</v>
      </c>
      <c r="J8" s="30" t="s">
        <v>43</v>
      </c>
      <c r="K8" s="13" t="s">
        <v>44</v>
      </c>
      <c r="L8" s="30" t="s">
        <v>39</v>
      </c>
      <c r="M8" s="13" t="s">
        <v>25</v>
      </c>
      <c r="N8" s="29" t="s">
        <v>26</v>
      </c>
    </row>
    <row r="9" ht="122.25" customHeight="1" spans="1:14">
      <c r="A9" s="10">
        <f t="shared" si="0"/>
        <v>6</v>
      </c>
      <c r="B9" s="10">
        <f t="shared" si="1"/>
        <v>6</v>
      </c>
      <c r="C9" s="11" t="s">
        <v>16</v>
      </c>
      <c r="D9" s="20" t="s">
        <v>45</v>
      </c>
      <c r="E9" s="13" t="s">
        <v>46</v>
      </c>
      <c r="F9" s="16" t="s">
        <v>47</v>
      </c>
      <c r="G9" s="16">
        <v>3</v>
      </c>
      <c r="H9" s="17" t="s">
        <v>48</v>
      </c>
      <c r="I9" s="13" t="s">
        <v>49</v>
      </c>
      <c r="J9" s="31" t="s">
        <v>37</v>
      </c>
      <c r="K9" s="13" t="s">
        <v>44</v>
      </c>
      <c r="L9" s="30" t="s">
        <v>34</v>
      </c>
      <c r="M9" s="13" t="s">
        <v>25</v>
      </c>
      <c r="N9" s="32" t="s">
        <v>50</v>
      </c>
    </row>
    <row r="10" ht="163" customHeight="1" spans="1:14">
      <c r="A10" s="10">
        <f t="shared" si="0"/>
        <v>7</v>
      </c>
      <c r="B10" s="10">
        <f t="shared" si="1"/>
        <v>7</v>
      </c>
      <c r="C10" s="14"/>
      <c r="D10" s="16" t="s">
        <v>51</v>
      </c>
      <c r="E10" s="21" t="s">
        <v>52</v>
      </c>
      <c r="F10" s="16" t="s">
        <v>47</v>
      </c>
      <c r="G10" s="16">
        <v>3</v>
      </c>
      <c r="H10" s="17" t="s">
        <v>48</v>
      </c>
      <c r="I10" s="13" t="s">
        <v>49</v>
      </c>
      <c r="J10" s="30" t="s">
        <v>37</v>
      </c>
      <c r="K10" s="13" t="s">
        <v>44</v>
      </c>
      <c r="L10" s="30" t="s">
        <v>34</v>
      </c>
      <c r="M10" s="13" t="s">
        <v>25</v>
      </c>
      <c r="N10" s="32" t="s">
        <v>50</v>
      </c>
    </row>
    <row r="11" ht="166" customHeight="1" spans="1:14">
      <c r="A11" s="10">
        <f t="shared" si="0"/>
        <v>8</v>
      </c>
      <c r="B11" s="10">
        <f t="shared" si="1"/>
        <v>8</v>
      </c>
      <c r="C11" s="18"/>
      <c r="D11" s="20" t="s">
        <v>53</v>
      </c>
      <c r="E11" s="13" t="s">
        <v>54</v>
      </c>
      <c r="F11" s="16" t="s">
        <v>47</v>
      </c>
      <c r="G11" s="16">
        <v>2</v>
      </c>
      <c r="H11" s="17" t="s">
        <v>20</v>
      </c>
      <c r="I11" s="13" t="s">
        <v>49</v>
      </c>
      <c r="J11" s="30" t="s">
        <v>55</v>
      </c>
      <c r="K11" s="13" t="s">
        <v>44</v>
      </c>
      <c r="L11" s="30" t="s">
        <v>34</v>
      </c>
      <c r="M11" s="13" t="s">
        <v>25</v>
      </c>
      <c r="N11" s="32" t="s">
        <v>50</v>
      </c>
    </row>
    <row r="12" ht="160" customHeight="1" spans="1:14">
      <c r="A12" s="10">
        <f t="shared" si="0"/>
        <v>9</v>
      </c>
      <c r="B12" s="10">
        <v>1</v>
      </c>
      <c r="C12" s="11" t="s">
        <v>56</v>
      </c>
      <c r="D12" s="20" t="s">
        <v>45</v>
      </c>
      <c r="E12" s="13" t="s">
        <v>46</v>
      </c>
      <c r="F12" s="16" t="s">
        <v>47</v>
      </c>
      <c r="G12" s="16">
        <v>1</v>
      </c>
      <c r="H12" s="17" t="s">
        <v>48</v>
      </c>
      <c r="I12" s="13" t="s">
        <v>49</v>
      </c>
      <c r="J12" s="31" t="s">
        <v>37</v>
      </c>
      <c r="K12" s="13" t="s">
        <v>44</v>
      </c>
      <c r="L12" s="30" t="s">
        <v>34</v>
      </c>
      <c r="M12" s="13" t="s">
        <v>25</v>
      </c>
      <c r="N12" s="32" t="s">
        <v>50</v>
      </c>
    </row>
    <row r="13" ht="165" customHeight="1" spans="1:14">
      <c r="A13" s="10">
        <f t="shared" si="0"/>
        <v>10</v>
      </c>
      <c r="B13" s="10">
        <v>2</v>
      </c>
      <c r="C13" s="18"/>
      <c r="D13" s="16" t="s">
        <v>51</v>
      </c>
      <c r="E13" s="13" t="str">
        <f>E10</f>
        <v>1.协助完成测试方法、试验大纲以及规范、测试作业指导书的起草、制定和完善；
2.严格按工艺要求及性能测试的相关标准，开展检试工作，完成测试数据的整理与分析，并编制测试报告；
3.负责产品试验的记录、整理、分析和归档；
4.协助售后部门的产品检试工作；
5.记录并汇报、协助分析和解决测试过程中的异常问题，包括被试件问题、设备问题等。</v>
      </c>
      <c r="F13" s="16" t="s">
        <v>47</v>
      </c>
      <c r="G13" s="16">
        <v>1</v>
      </c>
      <c r="H13" s="17" t="s">
        <v>48</v>
      </c>
      <c r="I13" s="13" t="s">
        <v>49</v>
      </c>
      <c r="J13" s="30" t="s">
        <v>37</v>
      </c>
      <c r="K13" s="13" t="s">
        <v>44</v>
      </c>
      <c r="L13" s="30" t="s">
        <v>34</v>
      </c>
      <c r="M13" s="13" t="s">
        <v>25</v>
      </c>
      <c r="N13" s="32" t="s">
        <v>50</v>
      </c>
    </row>
    <row r="14" ht="161" customHeight="1" spans="1:14">
      <c r="A14" s="10">
        <f t="shared" si="0"/>
        <v>11</v>
      </c>
      <c r="B14" s="10">
        <v>3</v>
      </c>
      <c r="C14" s="22" t="s">
        <v>56</v>
      </c>
      <c r="D14" s="16" t="s">
        <v>57</v>
      </c>
      <c r="E14" s="13" t="s">
        <v>58</v>
      </c>
      <c r="F14" s="16" t="s">
        <v>47</v>
      </c>
      <c r="G14" s="16">
        <v>2</v>
      </c>
      <c r="H14" s="17" t="s">
        <v>48</v>
      </c>
      <c r="I14" s="13" t="s">
        <v>49</v>
      </c>
      <c r="J14" s="30" t="s">
        <v>37</v>
      </c>
      <c r="K14" s="13" t="s">
        <v>44</v>
      </c>
      <c r="L14" s="30" t="s">
        <v>34</v>
      </c>
      <c r="M14" s="13" t="s">
        <v>25</v>
      </c>
      <c r="N14" s="32" t="s">
        <v>50</v>
      </c>
    </row>
    <row r="15" ht="165" customHeight="1" spans="1:14">
      <c r="A15" s="10">
        <f t="shared" si="0"/>
        <v>12</v>
      </c>
      <c r="B15" s="10">
        <v>1</v>
      </c>
      <c r="C15" s="23" t="s">
        <v>59</v>
      </c>
      <c r="D15" s="16" t="s">
        <v>60</v>
      </c>
      <c r="E15" s="13" t="s">
        <v>61</v>
      </c>
      <c r="F15" s="16" t="s">
        <v>19</v>
      </c>
      <c r="G15" s="16">
        <v>3</v>
      </c>
      <c r="H15" s="17" t="s">
        <v>20</v>
      </c>
      <c r="I15" s="13" t="s">
        <v>32</v>
      </c>
      <c r="J15" s="30" t="s">
        <v>37</v>
      </c>
      <c r="K15" s="13" t="s">
        <v>44</v>
      </c>
      <c r="L15" s="30" t="s">
        <v>34</v>
      </c>
      <c r="M15" s="13" t="s">
        <v>25</v>
      </c>
      <c r="N15" s="33" t="str">
        <f>N8</f>
        <v>8-20</v>
      </c>
    </row>
    <row r="16" ht="155" customHeight="1" spans="1:14">
      <c r="A16" s="10">
        <f t="shared" si="0"/>
        <v>13</v>
      </c>
      <c r="B16" s="10">
        <v>2</v>
      </c>
      <c r="C16" s="23"/>
      <c r="D16" s="20" t="s">
        <v>53</v>
      </c>
      <c r="E16" s="13" t="s">
        <v>54</v>
      </c>
      <c r="F16" s="16" t="s">
        <v>47</v>
      </c>
      <c r="G16" s="16">
        <v>1</v>
      </c>
      <c r="H16" s="17" t="s">
        <v>20</v>
      </c>
      <c r="I16" s="13" t="s">
        <v>32</v>
      </c>
      <c r="J16" s="30" t="s">
        <v>37</v>
      </c>
      <c r="K16" s="13" t="s">
        <v>44</v>
      </c>
      <c r="L16" s="30" t="s">
        <v>34</v>
      </c>
      <c r="M16" s="13" t="s">
        <v>25</v>
      </c>
      <c r="N16" s="32" t="s">
        <v>50</v>
      </c>
    </row>
    <row r="17" ht="173" customHeight="1" spans="1:14">
      <c r="A17" s="10">
        <f t="shared" si="0"/>
        <v>14</v>
      </c>
      <c r="B17" s="10">
        <v>1</v>
      </c>
      <c r="C17" s="23" t="s">
        <v>62</v>
      </c>
      <c r="D17" s="16" t="s">
        <v>60</v>
      </c>
      <c r="E17" s="13" t="s">
        <v>63</v>
      </c>
      <c r="F17" s="16" t="s">
        <v>19</v>
      </c>
      <c r="G17" s="16">
        <v>2</v>
      </c>
      <c r="H17" s="17" t="s">
        <v>20</v>
      </c>
      <c r="I17" s="13" t="s">
        <v>32</v>
      </c>
      <c r="J17" s="30" t="s">
        <v>37</v>
      </c>
      <c r="K17" s="13" t="s">
        <v>44</v>
      </c>
      <c r="L17" s="30" t="s">
        <v>34</v>
      </c>
      <c r="M17" s="13" t="s">
        <v>25</v>
      </c>
      <c r="N17" s="29" t="s">
        <v>26</v>
      </c>
    </row>
  </sheetData>
  <mergeCells count="5">
    <mergeCell ref="A2:N2"/>
    <mergeCell ref="C4:C8"/>
    <mergeCell ref="C9:C11"/>
    <mergeCell ref="C12:C13"/>
    <mergeCell ref="C15:C16"/>
  </mergeCells>
  <printOptions horizontalCentered="1"/>
  <pageMargins left="0.708333333333333" right="0.708333333333333" top="0.747916666666667" bottom="0.747916666666667" header="0.314583333333333" footer="0.314583333333333"/>
  <pageSetup paperSize="8" scale="92" firstPageNumber="10" fitToHeight="0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Yu</cp:lastModifiedBy>
  <dcterms:created xsi:type="dcterms:W3CDTF">2022-05-22T12:58:00Z</dcterms:created>
  <cp:lastPrinted>2022-07-28T02:33:00Z</cp:lastPrinted>
  <dcterms:modified xsi:type="dcterms:W3CDTF">2022-08-24T01:28:31Z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42BCA03C256544068247336D339CC31A</vt:lpwstr>
  </property>
</Properties>
</file>