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Sheet1!$A$3:$J$22</definedName>
    <definedName name="_xlnm.Print_Titles" localSheetId="0">Sheet1!$1:$3</definedName>
  </definedNames>
  <calcPr calcId="144525"/>
</workbook>
</file>

<file path=xl/sharedStrings.xml><?xml version="1.0" encoding="utf-8"?>
<sst xmlns="http://schemas.openxmlformats.org/spreadsheetml/2006/main" count="174" uniqueCount="109">
  <si>
    <t>附件1</t>
  </si>
  <si>
    <t>2025年杭州市人才集团有限公司及下属企业公开招聘计划表</t>
  </si>
  <si>
    <t>岗位序号</t>
  </si>
  <si>
    <t>部门/企业</t>
  </si>
  <si>
    <t>岗位</t>
  </si>
  <si>
    <t>计划新增人数</t>
  </si>
  <si>
    <t>学历</t>
  </si>
  <si>
    <t>专业</t>
  </si>
  <si>
    <t>岗位职责</t>
  </si>
  <si>
    <t>任职资格、工作经历及其他资格条件</t>
  </si>
  <si>
    <t>报名联系电话</t>
  </si>
  <si>
    <t>备注</t>
  </si>
  <si>
    <t>1</t>
  </si>
  <si>
    <t>杭州市人才集团有限公司办公室</t>
  </si>
  <si>
    <t>综合秘书岗</t>
  </si>
  <si>
    <t>硕士研究生及以上</t>
  </si>
  <si>
    <t>专业不限</t>
  </si>
  <si>
    <t>1.起草各类计划总结、工作报告等综合性材料，做好办公室下发或上报的各类常规性公文撰写工作;
2.协调组织各类公司会议会务，整理会务纪要，抓好会议制定事项的贯彻落实，参与组织制定及督办年度工作计划、月度工作计划等；
3.协助制度建设等工作；
4.完成领导交办的其他工作。</t>
  </si>
  <si>
    <t>1.2年及以上工作经验，具有良好的文字功底；有大型国企、机关事业单位综合文秘、党务工作经验者优先；
2.具备良好的团队协作精神、较强的沟通协调能力；
3.认真仔细，诚实守信，爱岗敬业，抗压能力强。</t>
  </si>
  <si>
    <t>0571-85167784/
0571-87005858</t>
  </si>
  <si>
    <t>集团本级岗位</t>
  </si>
  <si>
    <t>2</t>
  </si>
  <si>
    <t>杭州市人才集团有限公司纪检监察室</t>
  </si>
  <si>
    <t>监督管理岗</t>
  </si>
  <si>
    <t>大学本科及以上</t>
  </si>
  <si>
    <t>1.政治监督：监督学习贯彻习近平总书记重要指示批示精神，落实中央和省市委重大决策部署，监督检查党内法规制度、国家法律法规在集团系统的学习贯彻情况；围绕中心服务大局，监督检查集团党委重大决策、重点工作的执行情况；
2.日常监督：参与监督检查集团各项制度的建设与贯彻执行情况，紧盯重点领域、重要岗位、关键环节，推动公职人员依规依纪依法履职尽责，关注中央八项规定及其实施细则精神有关要求和相关制度的执行情况；负责做好与子公司监督专员的日常联络与沟通工作；加强与各职能部室之间督查信息沟通共享；
3.专项监督：负责做好上级纪委监委交办的监督工作以及集团纪委组织开展的专项检查；对日常监督中发现比较集中、重要的问题进一步开展专项监督。</t>
  </si>
  <si>
    <t>1.本科及以上学历；
2.3年及以上国有企业工作经验，具有党群、纪检工作经验者优先；
3.熟悉规章制度、法制法规，熟悉文书写作相关知识；
4.具备一定的文字写作能力，有较好的沟通协调能力；
5.中共党员。</t>
  </si>
  <si>
    <t>3</t>
  </si>
  <si>
    <t>杭州市人才集团有限公司风控审计部</t>
  </si>
  <si>
    <t>风控经理（内审方向）</t>
  </si>
  <si>
    <t>会计、财务、审计相关专业</t>
  </si>
  <si>
    <t>1.对接上级审计部门，负责沟通完成审计需求资料，牵头落实审计（巡察）整改工作；
2.建立和完善公司内控制度体系并开展内审工作；
3.协助和指导下属企业开展投资风控及投后管理相关工作；
4.完成领导交办的其他工作。</t>
  </si>
  <si>
    <t>1.具有2年及以上国有企业审计监察或会计事务所工作经验；
2.熟悉并掌握国家财税法规、会计准则，熟练使用常见财务办公软件；
3.具有优秀的逻辑能力、团队协作能力、沟通能力和书面表达能力；
4.具有CPA证书或中级及以上职称。</t>
  </si>
  <si>
    <t>4</t>
  </si>
  <si>
    <t>杭州市人才集团有限公司国际合作部</t>
  </si>
  <si>
    <t>基金会运营岗</t>
  </si>
  <si>
    <t>金融、公共管理、法学等相关专业</t>
  </si>
  <si>
    <t>1.负责推荐基金会的日常运营工作，协同基金会审计、信息披露等合规工作；
2.负责基金会内部运行机制建设；
3.负责内外部资源的统筹、拓展与维护工作；
4.策划和组织落地基金会相关活动，并做好基金会品牌宣传；
5.完成公司交办的其他与基金会管理运营相关的工作。</t>
  </si>
  <si>
    <t>1.具有3年及以上工作经验；
2.具有公益组织、基金会运营或慈善信托运营工作经验优先；
3.积极乐观，具备良好的沟通协调能力、资源开拓和整合能力；
4.认同公益使命，熟悉资金管理和项目监管全流程；
5.熟悉区域人才和产业政策，具备财税政策相关知识。</t>
  </si>
  <si>
    <t>5</t>
  </si>
  <si>
    <t>杭州市人才集团有限公司人才服务部</t>
  </si>
  <si>
    <t>解决方案咨询助理</t>
  </si>
  <si>
    <t>1.日常完成客户需求沟通，项目协调推进，会议及汇报组织等工作；
2.协助完成客户需求调研、业务痛点分析、行业信息收集、数据分析并完成相关报告撰写；
3.参与咨询项目全周期，包括需求调研、方案撰写、演示汇报及后续实施跟踪，完成与客户及生态的日常沟通与管理；
4.与产品、技术、销售团队协同，将客户需求转化为可执行的服务或产品方案；
5.协助完成其他交办任务。</t>
  </si>
  <si>
    <t>1.具备3年及以上企业咨询或现代服务业相关领域工作经验，熟悉跨文化沟通与国际人才市场动态；
2.具备较强的沟通能力、逻辑分析与问题解决能力，有责任心、敬业精神和团队合作精神，能快速理解复杂业务场景，熟练使用office等办公常用工具及AI应用工具，有自驱力，能够承受一定的工作压力；
3.具备研究分析、数据处理、政策解读、信息获取和甄别等相关应用技能；
4.须掌握流利的英文口语表达与书面写作能力，有海外留学或工作经历的，工商管理、国际商务、经济学、市场营销专业或相关交叉学科专业的，优先考虑。</t>
  </si>
  <si>
    <t>6</t>
  </si>
  <si>
    <t>杭州市人才创业创新投资管理有限公司</t>
  </si>
  <si>
    <t xml:space="preserve"> 投资总监</t>
  </si>
  <si>
    <t>1.带领投资团队，整体负责细分领域项目投资的全流程把控，推动项目落地；
2.负责组织所在区域产业跟踪、行业研究，建立和维护人才项目投资渠道与生态圈、项目挖掘和储备；                                                                   
3.负责组织对拟投项目所处行业及项目本身进行分析评判，识别投资机会及投资风险；                                                                     
4.负责组织项目尽职调查、投资价值分析、投资架构与方案设计、报批、实施等工作；
5.负责组织项目投前、投中、投后管理，以及已投项目的增值服务等有关工作；                
6.完成领导交办的其他工作。</t>
  </si>
  <si>
    <t>1.具有5年及以上股权投资管理或者相关产业管理等工作经验；
2.主导过至少2起投资于生命健康、高端装备、新材料、绿色能源、智能物联等产业链的股权投资项目，投资金额合计不低于3000万元人民币；具有已成功退出项目至少1起，或者其他符合要求的投资管理业绩（可验证，并能够提供主导项目投资及退出证明材料）；
3.具有良好的市场开拓能力、丰富的项目渠道资源；对相关细分领域有深入的研究积累和行业洞见；
4.具备基金从业资格；               
5.具有理工科与经济、金融复合专业的，在生命健康、高端装备、新材料、绿色能源、智能物联有相关产业工作的，有CPA、法律职业资格的，有投资团队管理经验的，优先考虑。</t>
  </si>
  <si>
    <t>集团下属二级公司岗位</t>
  </si>
  <si>
    <t>7</t>
  </si>
  <si>
    <t xml:space="preserve"> 投资经理</t>
  </si>
  <si>
    <t>理工科相关专业</t>
  </si>
  <si>
    <t>1.负责所在区域产业跟踪、行业研究和人才项目投资渠道联系、项目挖掘和储备；                    
2.完成项目预可研、尽职调查、投资价值分析、投资架构与方案设计、报批、实施等执行工作；
3.做好项目投前、投中、投后管理，负责已投项目的增值服务等有关执行工作；                
4.完成领导交办的其他工作。</t>
  </si>
  <si>
    <t>1.2年及以上股权投资、创业服务等相关领域工作经历；
2.能独立进行行业研究，承做投资项目和开展尽职调查；
3.文字表达能力强，能独立完成业务方案报告、尽职调查报告撰写，具备投资项目数据统计和报表编制的能力，具有扎实的Excel数据统计功底；
4.具有良好的学习能力、团队协作能力、沟通能力与创新能力；
5.具备基金从业资格；               
6.理工科与经济、金融复合专业的，在生命健康、高端装备、新材料、绿色能源、智能物联有相关产业工作经验的，有CPA、法律职业资格的，优先考虑。</t>
  </si>
  <si>
    <t>8</t>
  </si>
  <si>
    <t xml:space="preserve">杭州市人才创业创新投资管理有限公司 </t>
  </si>
  <si>
    <t>合规风控经理岗位（法务方向）</t>
  </si>
  <si>
    <t>法律相关专业</t>
  </si>
  <si>
    <t>1.协助完成投资项目的法律尽职调查；
2.协助审核日常合同、内部制度等法律文件；
3.协助构建、完善合规管理相关制度和流程体系；
4.协助完成各类法律及政策研究工作；
5.完成其他交办任务。</t>
  </si>
  <si>
    <t>1.具有国家统一法律职业资格；
2.具有2年及以上律师事务所工作经历，熟悉公司法、股权投资业务及国资监管相关法律法规；
3.责任心强，工作认真细致，有良好的自我学习能力及知识更新能力，具有良好的团队协作能力、沟通能力与创新能力。</t>
  </si>
  <si>
    <t>9</t>
  </si>
  <si>
    <t>杭州市人才集团产业研究院有限公司</t>
  </si>
  <si>
    <t>产业研究员</t>
  </si>
  <si>
    <t>博士研究生</t>
  </si>
  <si>
    <t>金融经济或理工类专业</t>
  </si>
  <si>
    <t>1.跟踪产业前沿发展，形成产业洞见，定期梳理形成高质量的行业研究报告；
2.链接各类专家智库和研究机构，能定期就宏观经济发展态势、重点产业的发展趋势提供深度研究报告；
3.梳理国家及各地市产业政策，定期开展城市间产业对比分析，承接区域性产业规划课题；
4.围绕投资需要，针开展深入的产业研究，进行企业背调，起草高质量研究报告，拟定投资策略，服务重大产业投资决策；
5.完成领导交办的其他工作。</t>
  </si>
  <si>
    <t>1.具备宏观经济或产业研究方面的研究或工作经历；
2.对经济态势、产业趋势有独立的研究能力和较强的研究兴趣；
3.具备较好的文字功底，能独立起草各类调研报告；
4.责任心强，工作认真细致，具有良好的自我学习能力、团队协作能力与结构化思维能力；
5.以除导师外第一作者身份，在《中文核心期刊要目总览》（北大核心）所覆盖期刊，或中国科学院SCI期刊分区三区以上期刊发表过1篇文章的，优先考虑。</t>
  </si>
  <si>
    <t>10</t>
  </si>
  <si>
    <t>杭州江南人才服务有限公司</t>
  </si>
  <si>
    <t>市场拓展</t>
  </si>
  <si>
    <t>1.负责市场调研与分析，围绕人力资源行业及新业态，收集、分析行业动态、政策、市场趋势、竞争对手信息及客户需求，为业务产品市场推广、转型升级提供支持；                                           
2.负责公司业务产品的营销推广及客户关系维护，与各业务交付部门做好沟通衔接、跟踪客户合理诉求监督解决工作；
3.负责丰富公司人力资源服务产品，提供综合解决方案，开拓市场；
4.完成领导交办的其他工作。</t>
  </si>
  <si>
    <t>1.具备较强的学习能力和数据分析能力，思维敏捷，具有数据化运营思维，善于获取信息并分析解决问题；
2.熟练使用常用办公软件，具备良好的文字表达能力和沟通协调能力，能够准确、清晰地向客户传达服务内容；  
3.具有较好的职业素养，团队协作意识强，应变和抗压能力强，愿意接受各种挑战；
4.熟悉人力资源行业，有相关产品开发、市场开拓工作经验者优先。</t>
  </si>
  <si>
    <t>0571-85167784/
0571-85166768</t>
  </si>
  <si>
    <t>11</t>
  </si>
  <si>
    <t>杭州市人才市场开发有限公司</t>
  </si>
  <si>
    <t>市场总监</t>
  </si>
  <si>
    <t>1.负责市场化业务开拓、服务体系搭建、资源管理等市场营销与运营工作；
2.协助开展公司对外投资、资源协同、投后管理等工作；
3.根据客户和市场需求，主导新市场突破、新渠道开发及新产品设计，制定销售策略并落地；协同整合内外部资源（如供应商、政府），构建合作生态；
4.建立市场营销条线跨部门协同工作和沟通机制，协调资源、解决冲突，确保项目按时交付，并对收益进行评估反馈；建强公司市场营销体系人才队伍；
5.监控业务合规风险（如合同条款、数据安全），制定应急预案；优化成本结构以保障利润稳健增长；
6.完成公司领导交办的各项工作。</t>
  </si>
  <si>
    <t>1.5年及以上人力资源行业头部企业工作经验；
2.具有较强的市场业务拓展能力，擅长维护合作关系；
3.团队管理经验丰富，团队合作意识与风险管理意识强；
4.具有分管市场营销条线的副总经理及以上管理经验优先。</t>
  </si>
  <si>
    <t>0571-85167784/
0571-85192953</t>
  </si>
  <si>
    <t>12</t>
  </si>
  <si>
    <t>解决方案策划岗</t>
  </si>
  <si>
    <t>1.负责合作客户的人力资源需求挖掘、方案撰写及现场汇报工作，促成人力资源及相关行业项目合作；
2.根据项目要求进行分析判断，出具具有前瞻性的项目分析内容和落地策划内容；
3.完成前端商务对接和后续落地执行阶段中的衔接工作，协助商务对接人员进一步判断需求信息，支持项目落地并提供解决方案；
4.关注人力资源行业政策、趋势及变化，促进公司项目团队市场化发展，提供有价值的业务调整方向和客户合作策略，参与企业人才品牌建设；
5.完成领导交办的其他工作。</t>
  </si>
  <si>
    <t>1.具备3年及以上人力资源或咨询行业工作经验，对人才招引有深入了解；
2.具备良好的表达演讲能力，能够独立进行项目汇报，具有相关行业课程分享、公开演讲等工作经验的优先；
3.具备优秀的沟通协调能力和团队合作精神，能够在多部门间高效协调资源与合作；
4.积极主动，责任心强，具备良好的抗压能力和职业道德；
5.人文社科类、管理类相关专业的，具有人才品牌活动策划及咨询项目报告撰写经验、能够独立把控项目策划内容的，具有政府人才工作研究经历、熟悉政府人才工作体系的，优先考虑。</t>
  </si>
  <si>
    <t>13</t>
  </si>
  <si>
    <t>人才招引岗</t>
  </si>
  <si>
    <t>1.负责搜集、筛选、分析行业及市场信息，为客户提供精准的人才匹配建议；
2.负责持续维护和拓展客户，并与潜在客户建立良好关系；
3.负责持续开拓和链接生态合作商，同生态合作商协作完成客户中高端人才猎聘需求；
4.负责深度挖掘拓展候选人人脉圈，准确、快速推荐并落地合适的候选人；
5.完成领导交办的其他工作。</t>
  </si>
  <si>
    <t>1.具备5年及以上人才猎聘或人才招引相关从业经验； 
2.具备良好的沟通表达能力、协作能力和较强的服务意识；
3.具备高度的责任心、敬业精神和团队合作精神，能够承受一定的工作压力，自驱力强，具备独立解决问题的能力；
4.具有丰富的行业人脉及资源，至少有一个行业领域的人才或客户资源深度沉淀；
5.工商管理、人力资源管理、社会学、心理学等相关专业的，专注行业方向为智能物联、生物医药、高端装备、新材料和绿色能源的，优先考虑。</t>
  </si>
  <si>
    <t>14</t>
  </si>
  <si>
    <t>政企销售岗</t>
  </si>
  <si>
    <t>1.能独立完成考试测评渠道开拓。根据公司发展经营目标，开拓政企客户，对接需求分析及完成销售任务；
2.客户关系管理。负责客户拓展和现有客户维护，提高客户满意度，建立长期、良好、稳固的客户关系；
3.根据业务发展需要及区域市场特点，积极主动拓展业务；
4.统筹整体项目推进并协同其它部门执行，及时解决问题，确保项目顺利完成；
5.负责收账款按合同要求及时回笼，实现业绩目标；
6.完成领导交办的其他工作。</t>
  </si>
  <si>
    <t>1.具有3年及以上人才评荐项目统筹执行或销售经验；
2.具有较强的语言组织能力和沟通交际能力，独立客户开拓管理能力及协调能力，性格外向逻辑清晰，熟悉机关商务谈判相关的内容；
3.具有主动学习意识，工作细致，热爱销售工作，有较强的事业心，能接受短期出差；
4.人力资源、心理学、管理学、市场营销等相关专业的，熟悉各类新媒体的运用的，优先考虑。</t>
  </si>
  <si>
    <t>15</t>
  </si>
  <si>
    <t>活动执行岗</t>
  </si>
  <si>
    <t>1.负责人才类相关活动顶层设计，包括且不限于赛事活动方案、人才交流活动等策划与实施；
2.统筹预算、资源、执行团队与供应商，确保项目较好落地；
3.积极拓展政府部门、投资机构、企业、高校等核心资源，挖掘各方资源需求与合作点，建立长期稳定的合作关系；
4.设计创业者与人才的深度互动场景，建立高粘性创新社群；
5.联手市场团队制定传播策略，提升平台行业影响力；
6.完成领导交办的其他工作。</t>
  </si>
  <si>
    <t>1.具备5年及以上大型活动操盘经验，拥有创业大赛、人才峰会、行业论坛等大型活动经验者优先；
2.主导过300人以上线下活动或百万级预算项目不少于5个；
3.拥有投资人、企业HRD、政府科创部门等核心资源池，具备良好的资源维护与拓展能力；
4.熟练使用项目管理工具及数据分析模型，具有良好的文字功底，具备高效的项目进度把控与团队协作能力；
5.具备优秀的沟通协调能力和组织管理能力。</t>
  </si>
  <si>
    <t>16</t>
  </si>
  <si>
    <t>培训业务岗</t>
  </si>
  <si>
    <t>1.负责培训项目业务市场开拓和项目开发，开展客户联络、服务与资源维护，完成业务指标；
2.负责根据客户需求，独立完成培训方案及课程方案设计，并落地实施；
3.负责公司培训体系课程设计、搭建与开发工作；
4.配合培训班的教学教务管理，落实完成教学计划，确保教学环节有序开展；
5.完成领导交办的其他工作。</t>
  </si>
  <si>
    <t>1.具有3年及以上人才培训行业课程设计与开发经验，具有丰富的课程资源、师资库资源及客户资源；
2.形象气质佳，有亲和力，言谈举止稳重得体，具备较强的沟通能力和文字表达能力，能够较好的完成市场开拓与资源维护工作；
3.具备良好的职业素养，强烈的工作责任心和团队合作精神；
4.具备良好的服务意识，工作积极主动，热爱培训事业，适应培训行业工作节奏，有较强的抗压能力和多任务处理能力；
5.有政府人才培育相关工作经验者优先。</t>
  </si>
  <si>
    <t>17</t>
  </si>
  <si>
    <t>风控法务岗</t>
  </si>
  <si>
    <t>1.完善公司法律事务工作制度、流程和法律风险管控体系；
2.完善公司风控、合规管理体系，负责起草、审核重要制度、合同等文件；
3.参与公司项目投资工作，包括法律尽职调查、交易方案设计、交易文件起草审核、投后风险管理等；
4.负责企业法务工作，参与公司各业务的风险化解，牵头处理各类诉讼仲裁案件；
5.完成领导交办的其他工作。</t>
  </si>
  <si>
    <t>1.具备3年及以上律师事务所或国有企业法务相关工作经验；具有金融机构从业经验的，具有CPA或经济、会计、审计类中高级职称证书的，优先考虑；
2.对企业经营中的各类法律事务有较强的处理能力及一定的实践操作经验；
3.学习能力强，责任心强，工作认真细致，具有优秀的逻辑能力、团队协作能力、沟通能力和书面表达能力；                                         
4.具有法律职业资格。</t>
  </si>
  <si>
    <t>18</t>
  </si>
  <si>
    <t>投资管理岗</t>
  </si>
  <si>
    <t>财务、金融、审计、经济相关专业</t>
  </si>
  <si>
    <t>1.负责地区产业跟踪、行业研究和人才项目投资渠道联系、项目挖掘和储备；                    
2.完成项目预可研、尽职调查、投资价值分析、投资架构与方案设计、报批、实施等执行工作；
3.做好项目投前、投中、投后管理，负责已投项目的增值服务等有关执行工作，参与公司投资企业运行监督管理；
4.负责已投企业后续跟踪及管理工作，全面了解企业并建立投后管理沟通联络机制，跟踪投资项目相关行业的发展状况，进行汇总分析并提供决策辅助；
5.根据企业需要，参与公司投资控股企业外派监管；             
6.完成领导交办的其他工作。</t>
  </si>
  <si>
    <t>1.具备3年及以上股权投资、创业服务等相关领域投资管理经历；在人力资源服务及关联产业有相关工作经验的，具有CPA、法律职业资格的，优先考虑；
2.能独立进行行业研究，承做投资项目和开展尽职调查；
3.文字表达能力强，能独立完成业务方案报告、尽职调查报告撰写，具备投资项目数据统计和报表编制的能力，具有扎实的数据统计功底；
4.可接受公司外派至杭州市内控股企业开展工作；
5.具备基金从业资格。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</si>
</sst>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7">
    <font>
      <sz val="11"/>
      <color theme="1"/>
      <name val="等线"/>
      <charset val="134"/>
      <scheme val="minor"/>
    </font>
    <font>
      <sz val="11"/>
      <color theme="1"/>
      <name val="仿宋_GB2312"/>
      <charset val="134"/>
    </font>
    <font>
      <sz val="11"/>
      <name val="等线"/>
      <charset val="134"/>
      <scheme val="minor"/>
    </font>
    <font>
      <b/>
      <sz val="12"/>
      <color theme="1"/>
      <name val="等线"/>
      <charset val="134"/>
      <scheme val="minor"/>
    </font>
    <font>
      <b/>
      <sz val="20"/>
      <color theme="1"/>
      <name val="仿宋_GB2312"/>
      <charset val="134"/>
    </font>
    <font>
      <b/>
      <sz val="11"/>
      <color rgb="FF000000"/>
      <name val="仿宋_GB2312"/>
      <charset val="134"/>
    </font>
    <font>
      <b/>
      <sz val="11"/>
      <name val="仿宋_GB2312"/>
      <charset val="134"/>
    </font>
    <font>
      <sz val="11"/>
      <name val="仿宋_GB2312"/>
      <charset val="134"/>
    </font>
    <font>
      <sz val="11"/>
      <color theme="1"/>
      <name val="等线"/>
      <charset val="0"/>
      <scheme val="minor"/>
    </font>
    <font>
      <b/>
      <sz val="11"/>
      <color rgb="FFFA7D00"/>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9C0006"/>
      <name val="等线"/>
      <charset val="0"/>
      <scheme val="minor"/>
    </font>
    <font>
      <b/>
      <sz val="11"/>
      <color theme="3"/>
      <name val="等线"/>
      <charset val="134"/>
      <scheme val="minor"/>
    </font>
    <font>
      <b/>
      <sz val="15"/>
      <color theme="3"/>
      <name val="等线"/>
      <charset val="134"/>
      <scheme val="minor"/>
    </font>
    <font>
      <sz val="11"/>
      <color rgb="FF9C6500"/>
      <name val="等线"/>
      <charset val="0"/>
      <scheme val="minor"/>
    </font>
    <font>
      <b/>
      <sz val="18"/>
      <color theme="3"/>
      <name val="等线"/>
      <charset val="134"/>
      <scheme val="minor"/>
    </font>
    <font>
      <u/>
      <sz val="11"/>
      <color rgb="FF0000FF"/>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b/>
      <sz val="11"/>
      <color rgb="FF3F3F3F"/>
      <name val="等线"/>
      <charset val="0"/>
      <scheme val="minor"/>
    </font>
    <font>
      <sz val="11"/>
      <color rgb="FF006100"/>
      <name val="等线"/>
      <charset val="0"/>
      <scheme val="minor"/>
    </font>
    <font>
      <sz val="11"/>
      <color rgb="FFFA7D00"/>
      <name val="等线"/>
      <charset val="0"/>
      <scheme val="minor"/>
    </font>
  </fonts>
  <fills count="34">
    <fill>
      <patternFill patternType="none"/>
    </fill>
    <fill>
      <patternFill patternType="gray125"/>
    </fill>
    <fill>
      <patternFill patternType="solid">
        <fgColor rgb="FFBFBFBF"/>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3"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5" applyNumberFormat="0" applyFont="0" applyAlignment="0" applyProtection="0">
      <alignment vertical="center"/>
    </xf>
    <xf numFmtId="0" fontId="10" fillId="8"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4" applyNumberFormat="0" applyFill="0" applyAlignment="0" applyProtection="0">
      <alignment vertical="center"/>
    </xf>
    <xf numFmtId="0" fontId="21" fillId="0" borderId="4" applyNumberFormat="0" applyFill="0" applyAlignment="0" applyProtection="0">
      <alignment vertical="center"/>
    </xf>
    <xf numFmtId="0" fontId="10" fillId="27" borderId="0" applyNumberFormat="0" applyBorder="0" applyAlignment="0" applyProtection="0">
      <alignment vertical="center"/>
    </xf>
    <xf numFmtId="0" fontId="15" fillId="0" borderId="10" applyNumberFormat="0" applyFill="0" applyAlignment="0" applyProtection="0">
      <alignment vertical="center"/>
    </xf>
    <xf numFmtId="0" fontId="10" fillId="31" borderId="0" applyNumberFormat="0" applyBorder="0" applyAlignment="0" applyProtection="0">
      <alignment vertical="center"/>
    </xf>
    <xf numFmtId="0" fontId="24" fillId="4" borderId="8" applyNumberFormat="0" applyAlignment="0" applyProtection="0">
      <alignment vertical="center"/>
    </xf>
    <xf numFmtId="0" fontId="9" fillId="4" borderId="3" applyNumberFormat="0" applyAlignment="0" applyProtection="0">
      <alignment vertical="center"/>
    </xf>
    <xf numFmtId="0" fontId="23" fillId="26" borderId="7" applyNumberFormat="0" applyAlignment="0" applyProtection="0">
      <alignment vertical="center"/>
    </xf>
    <xf numFmtId="0" fontId="8" fillId="18" borderId="0" applyNumberFormat="0" applyBorder="0" applyAlignment="0" applyProtection="0">
      <alignment vertical="center"/>
    </xf>
    <xf numFmtId="0" fontId="10" fillId="23"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30" borderId="0" applyNumberFormat="0" applyBorder="0" applyAlignment="0" applyProtection="0">
      <alignment vertical="center"/>
    </xf>
    <xf numFmtId="0" fontId="17" fillId="20" borderId="0" applyNumberFormat="0" applyBorder="0" applyAlignment="0" applyProtection="0">
      <alignment vertical="center"/>
    </xf>
    <xf numFmtId="0" fontId="8" fillId="12" borderId="0" applyNumberFormat="0" applyBorder="0" applyAlignment="0" applyProtection="0">
      <alignment vertical="center"/>
    </xf>
    <xf numFmtId="0" fontId="10" fillId="17"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8" fillId="29"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10" fillId="32" borderId="0" applyNumberFormat="0" applyBorder="0" applyAlignment="0" applyProtection="0">
      <alignment vertical="center"/>
    </xf>
    <xf numFmtId="0" fontId="8" fillId="28"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8" fillId="33" borderId="0" applyNumberFormat="0" applyBorder="0" applyAlignment="0" applyProtection="0">
      <alignment vertical="center"/>
    </xf>
    <xf numFmtId="0" fontId="10" fillId="22" borderId="0" applyNumberFormat="0" applyBorder="0" applyAlignment="0" applyProtection="0">
      <alignment vertical="center"/>
    </xf>
  </cellStyleXfs>
  <cellXfs count="24">
    <xf numFmtId="0" fontId="0" fillId="0" borderId="0" xfId="0"/>
    <xf numFmtId="0" fontId="1" fillId="0" borderId="0" xfId="0" applyFont="1" applyAlignment="1">
      <alignment horizontal="left" vertical="center"/>
    </xf>
    <xf numFmtId="0" fontId="0" fillId="0" borderId="0" xfId="0" applyFill="1"/>
    <xf numFmtId="0" fontId="2" fillId="0" borderId="0" xfId="0" applyFont="1" applyAlignment="1">
      <alignment wrapText="1"/>
    </xf>
    <xf numFmtId="0" fontId="0" fillId="0" borderId="0" xfId="0" applyAlignment="1">
      <alignment horizontal="center" wrapText="1"/>
    </xf>
    <xf numFmtId="0" fontId="3" fillId="0" borderId="0" xfId="0" applyFont="1"/>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zoomScale="115" zoomScaleNormal="115" topLeftCell="C1" workbookViewId="0">
      <selection activeCell="G20" sqref="G20"/>
    </sheetView>
  </sheetViews>
  <sheetFormatPr defaultColWidth="42.5" defaultRowHeight="14.25"/>
  <cols>
    <col min="1" max="1" width="7" customWidth="1"/>
    <col min="2" max="2" width="30.1583333333333" style="3" customWidth="1"/>
    <col min="3" max="3" width="8.875" style="4" customWidth="1"/>
    <col min="4" max="5" width="8.875" customWidth="1"/>
    <col min="6" max="6" width="8.75" style="4" customWidth="1"/>
    <col min="7" max="7" width="59.1583333333333" customWidth="1"/>
    <col min="8" max="8" width="62.2166666666667" customWidth="1"/>
    <col min="9" max="9" width="20" customWidth="1"/>
    <col min="10" max="10" width="17.25" customWidth="1"/>
  </cols>
  <sheetData>
    <row r="1" ht="15.75" spans="1:1">
      <c r="A1" s="5" t="s">
        <v>0</v>
      </c>
    </row>
    <row r="2" ht="37.5" customHeight="1" spans="1:10">
      <c r="A2" s="6" t="s">
        <v>1</v>
      </c>
      <c r="B2" s="6"/>
      <c r="C2" s="6"/>
      <c r="D2" s="6"/>
      <c r="E2" s="6"/>
      <c r="F2" s="6"/>
      <c r="G2" s="6"/>
      <c r="H2" s="6"/>
      <c r="I2" s="6"/>
      <c r="J2" s="6"/>
    </row>
    <row r="3" s="1" customFormat="1" ht="36.75" customHeight="1" spans="1:10">
      <c r="A3" s="7" t="s">
        <v>2</v>
      </c>
      <c r="B3" s="8" t="s">
        <v>3</v>
      </c>
      <c r="C3" s="7" t="s">
        <v>4</v>
      </c>
      <c r="D3" s="7" t="s">
        <v>5</v>
      </c>
      <c r="E3" s="7" t="s">
        <v>6</v>
      </c>
      <c r="F3" s="7" t="s">
        <v>7</v>
      </c>
      <c r="G3" s="7" t="s">
        <v>8</v>
      </c>
      <c r="H3" s="7" t="s">
        <v>9</v>
      </c>
      <c r="I3" s="7" t="s">
        <v>10</v>
      </c>
      <c r="J3" s="7" t="s">
        <v>11</v>
      </c>
    </row>
    <row r="4" s="1" customFormat="1" ht="95" customHeight="1" spans="1:10">
      <c r="A4" s="9" t="s">
        <v>12</v>
      </c>
      <c r="B4" s="10" t="s">
        <v>13</v>
      </c>
      <c r="C4" s="9" t="s">
        <v>14</v>
      </c>
      <c r="D4" s="11">
        <v>1</v>
      </c>
      <c r="E4" s="9" t="s">
        <v>15</v>
      </c>
      <c r="F4" s="9" t="s">
        <v>16</v>
      </c>
      <c r="G4" s="12" t="s">
        <v>17</v>
      </c>
      <c r="H4" s="12" t="s">
        <v>18</v>
      </c>
      <c r="I4" s="9" t="s">
        <v>19</v>
      </c>
      <c r="J4" s="9" t="s">
        <v>20</v>
      </c>
    </row>
    <row r="5" s="1" customFormat="1" ht="203" customHeight="1" spans="1:10">
      <c r="A5" s="9" t="s">
        <v>21</v>
      </c>
      <c r="B5" s="10" t="s">
        <v>22</v>
      </c>
      <c r="C5" s="9" t="s">
        <v>23</v>
      </c>
      <c r="D5" s="11">
        <v>1</v>
      </c>
      <c r="E5" s="9" t="s">
        <v>24</v>
      </c>
      <c r="F5" s="9" t="s">
        <v>16</v>
      </c>
      <c r="G5" s="12" t="s">
        <v>25</v>
      </c>
      <c r="H5" s="12" t="s">
        <v>26</v>
      </c>
      <c r="I5" s="9" t="s">
        <v>19</v>
      </c>
      <c r="J5" s="9" t="s">
        <v>20</v>
      </c>
    </row>
    <row r="6" s="1" customFormat="1" ht="90" customHeight="1" spans="1:10">
      <c r="A6" s="9" t="s">
        <v>27</v>
      </c>
      <c r="B6" s="10" t="s">
        <v>28</v>
      </c>
      <c r="C6" s="9" t="s">
        <v>29</v>
      </c>
      <c r="D6" s="11">
        <v>1</v>
      </c>
      <c r="E6" s="13" t="s">
        <v>15</v>
      </c>
      <c r="F6" s="13" t="s">
        <v>30</v>
      </c>
      <c r="G6" s="12" t="s">
        <v>31</v>
      </c>
      <c r="H6" s="12" t="s">
        <v>32</v>
      </c>
      <c r="I6" s="9" t="s">
        <v>19</v>
      </c>
      <c r="J6" s="9" t="s">
        <v>20</v>
      </c>
    </row>
    <row r="7" s="1" customFormat="1" ht="105" customHeight="1" spans="1:10">
      <c r="A7" s="9" t="s">
        <v>33</v>
      </c>
      <c r="B7" s="14" t="s">
        <v>34</v>
      </c>
      <c r="C7" s="9" t="s">
        <v>35</v>
      </c>
      <c r="D7" s="11">
        <v>1</v>
      </c>
      <c r="E7" s="13" t="s">
        <v>15</v>
      </c>
      <c r="F7" s="9" t="s">
        <v>36</v>
      </c>
      <c r="G7" s="12" t="s">
        <v>37</v>
      </c>
      <c r="H7" s="12" t="s">
        <v>38</v>
      </c>
      <c r="I7" s="9" t="s">
        <v>19</v>
      </c>
      <c r="J7" s="9" t="s">
        <v>20</v>
      </c>
    </row>
    <row r="8" customFormat="1" ht="159" customHeight="1" spans="1:10">
      <c r="A8" s="9" t="s">
        <v>39</v>
      </c>
      <c r="B8" s="10" t="s">
        <v>40</v>
      </c>
      <c r="C8" s="9" t="s">
        <v>41</v>
      </c>
      <c r="D8" s="11">
        <v>1</v>
      </c>
      <c r="E8" s="13" t="s">
        <v>15</v>
      </c>
      <c r="F8" s="9" t="s">
        <v>16</v>
      </c>
      <c r="G8" s="12" t="s">
        <v>42</v>
      </c>
      <c r="H8" s="12" t="s">
        <v>43</v>
      </c>
      <c r="I8" s="9" t="s">
        <v>19</v>
      </c>
      <c r="J8" s="9" t="s">
        <v>20</v>
      </c>
    </row>
    <row r="9" customFormat="1" ht="178" customHeight="1" spans="1:10">
      <c r="A9" s="9" t="s">
        <v>44</v>
      </c>
      <c r="B9" s="10" t="s">
        <v>45</v>
      </c>
      <c r="C9" s="9" t="s">
        <v>46</v>
      </c>
      <c r="D9" s="11">
        <v>1</v>
      </c>
      <c r="E9" s="13" t="s">
        <v>15</v>
      </c>
      <c r="F9" s="15" t="s">
        <v>16</v>
      </c>
      <c r="G9" s="16" t="s">
        <v>47</v>
      </c>
      <c r="H9" s="16" t="s">
        <v>48</v>
      </c>
      <c r="I9" s="9" t="s">
        <v>19</v>
      </c>
      <c r="J9" s="9" t="s">
        <v>49</v>
      </c>
    </row>
    <row r="10" customFormat="1" ht="153" customHeight="1" spans="1:10">
      <c r="A10" s="9" t="s">
        <v>50</v>
      </c>
      <c r="B10" s="10" t="s">
        <v>45</v>
      </c>
      <c r="C10" s="9" t="s">
        <v>51</v>
      </c>
      <c r="D10" s="11">
        <v>3</v>
      </c>
      <c r="E10" s="13" t="s">
        <v>15</v>
      </c>
      <c r="F10" s="15" t="s">
        <v>52</v>
      </c>
      <c r="G10" s="16" t="s">
        <v>53</v>
      </c>
      <c r="H10" s="16" t="s">
        <v>54</v>
      </c>
      <c r="I10" s="9" t="s">
        <v>19</v>
      </c>
      <c r="J10" s="9" t="s">
        <v>49</v>
      </c>
    </row>
    <row r="11" customFormat="1" ht="100" customHeight="1" spans="1:10">
      <c r="A11" s="9" t="s">
        <v>55</v>
      </c>
      <c r="B11" s="10" t="s">
        <v>56</v>
      </c>
      <c r="C11" s="9" t="s">
        <v>57</v>
      </c>
      <c r="D11" s="11">
        <v>1</v>
      </c>
      <c r="E11" s="13" t="s">
        <v>15</v>
      </c>
      <c r="F11" s="17" t="s">
        <v>58</v>
      </c>
      <c r="G11" s="16" t="s">
        <v>59</v>
      </c>
      <c r="H11" s="12" t="s">
        <v>60</v>
      </c>
      <c r="I11" s="9" t="s">
        <v>19</v>
      </c>
      <c r="J11" s="9" t="s">
        <v>49</v>
      </c>
    </row>
    <row r="12" customFormat="1" ht="155" customHeight="1" spans="1:10">
      <c r="A12" s="9" t="s">
        <v>61</v>
      </c>
      <c r="B12" s="10" t="s">
        <v>62</v>
      </c>
      <c r="C12" s="9" t="s">
        <v>63</v>
      </c>
      <c r="D12" s="18">
        <v>1</v>
      </c>
      <c r="E12" s="13" t="s">
        <v>64</v>
      </c>
      <c r="F12" s="9" t="s">
        <v>65</v>
      </c>
      <c r="G12" s="12" t="s">
        <v>66</v>
      </c>
      <c r="H12" s="12" t="s">
        <v>67</v>
      </c>
      <c r="I12" s="9" t="s">
        <v>19</v>
      </c>
      <c r="J12" s="9" t="s">
        <v>49</v>
      </c>
    </row>
    <row r="13" customFormat="1" ht="123" customHeight="1" spans="1:10">
      <c r="A13" s="9" t="s">
        <v>68</v>
      </c>
      <c r="B13" s="10" t="s">
        <v>69</v>
      </c>
      <c r="C13" s="19" t="s">
        <v>70</v>
      </c>
      <c r="D13" s="20">
        <v>1</v>
      </c>
      <c r="E13" s="13" t="s">
        <v>15</v>
      </c>
      <c r="F13" s="19" t="s">
        <v>16</v>
      </c>
      <c r="G13" s="21" t="s">
        <v>71</v>
      </c>
      <c r="H13" s="21" t="s">
        <v>72</v>
      </c>
      <c r="I13" s="9" t="s">
        <v>73</v>
      </c>
      <c r="J13" s="9" t="s">
        <v>49</v>
      </c>
    </row>
    <row r="14" customFormat="1" ht="187" customHeight="1" spans="1:10">
      <c r="A14" s="9" t="s">
        <v>74</v>
      </c>
      <c r="B14" s="10" t="s">
        <v>75</v>
      </c>
      <c r="C14" s="19" t="s">
        <v>76</v>
      </c>
      <c r="D14" s="20">
        <v>1</v>
      </c>
      <c r="E14" s="13" t="s">
        <v>24</v>
      </c>
      <c r="F14" s="19" t="s">
        <v>16</v>
      </c>
      <c r="G14" s="21" t="s">
        <v>77</v>
      </c>
      <c r="H14" s="21" t="s">
        <v>78</v>
      </c>
      <c r="I14" s="9" t="s">
        <v>79</v>
      </c>
      <c r="J14" s="9" t="s">
        <v>49</v>
      </c>
    </row>
    <row r="15" s="2" customFormat="1" ht="180" customHeight="1" spans="1:10">
      <c r="A15" s="9" t="s">
        <v>80</v>
      </c>
      <c r="B15" s="22" t="s">
        <v>75</v>
      </c>
      <c r="C15" s="9" t="s">
        <v>81</v>
      </c>
      <c r="D15" s="11">
        <v>1</v>
      </c>
      <c r="E15" s="13" t="s">
        <v>15</v>
      </c>
      <c r="F15" s="9" t="s">
        <v>16</v>
      </c>
      <c r="G15" s="12" t="s">
        <v>82</v>
      </c>
      <c r="H15" s="12" t="s">
        <v>83</v>
      </c>
      <c r="I15" s="9" t="s">
        <v>79</v>
      </c>
      <c r="J15" s="9" t="s">
        <v>49</v>
      </c>
    </row>
    <row r="16" s="2" customFormat="1" ht="156" customHeight="1" spans="1:10">
      <c r="A16" s="9" t="s">
        <v>84</v>
      </c>
      <c r="B16" s="22" t="s">
        <v>75</v>
      </c>
      <c r="C16" s="9" t="s">
        <v>85</v>
      </c>
      <c r="D16" s="11">
        <v>2</v>
      </c>
      <c r="E16" s="13" t="s">
        <v>24</v>
      </c>
      <c r="F16" s="9" t="s">
        <v>16</v>
      </c>
      <c r="G16" s="12" t="s">
        <v>86</v>
      </c>
      <c r="H16" s="12" t="s">
        <v>87</v>
      </c>
      <c r="I16" s="9" t="s">
        <v>79</v>
      </c>
      <c r="J16" s="9" t="s">
        <v>49</v>
      </c>
    </row>
    <row r="17" s="2" customFormat="1" ht="137" customHeight="1" spans="1:10">
      <c r="A17" s="9" t="s">
        <v>88</v>
      </c>
      <c r="B17" s="22" t="s">
        <v>75</v>
      </c>
      <c r="C17" s="9" t="s">
        <v>89</v>
      </c>
      <c r="D17" s="11">
        <v>1</v>
      </c>
      <c r="E17" s="13" t="s">
        <v>24</v>
      </c>
      <c r="F17" s="9" t="s">
        <v>16</v>
      </c>
      <c r="G17" s="12" t="s">
        <v>90</v>
      </c>
      <c r="H17" s="12" t="s">
        <v>91</v>
      </c>
      <c r="I17" s="9" t="s">
        <v>79</v>
      </c>
      <c r="J17" s="9" t="s">
        <v>49</v>
      </c>
    </row>
    <row r="18" s="2" customFormat="1" ht="147" customHeight="1" spans="1:10">
      <c r="A18" s="9" t="s">
        <v>92</v>
      </c>
      <c r="B18" s="22" t="s">
        <v>75</v>
      </c>
      <c r="C18" s="9" t="s">
        <v>93</v>
      </c>
      <c r="D18" s="11">
        <v>1</v>
      </c>
      <c r="E18" s="13" t="s">
        <v>24</v>
      </c>
      <c r="F18" s="9" t="s">
        <v>16</v>
      </c>
      <c r="G18" s="12" t="s">
        <v>94</v>
      </c>
      <c r="H18" s="12" t="s">
        <v>95</v>
      </c>
      <c r="I18" s="9" t="s">
        <v>79</v>
      </c>
      <c r="J18" s="9" t="s">
        <v>49</v>
      </c>
    </row>
    <row r="19" s="2" customFormat="1" ht="150" customHeight="1" spans="1:10">
      <c r="A19" s="9" t="s">
        <v>96</v>
      </c>
      <c r="B19" s="22" t="s">
        <v>75</v>
      </c>
      <c r="C19" s="9" t="s">
        <v>97</v>
      </c>
      <c r="D19" s="11">
        <v>1</v>
      </c>
      <c r="E19" s="13" t="s">
        <v>15</v>
      </c>
      <c r="F19" s="9" t="s">
        <v>16</v>
      </c>
      <c r="G19" s="12" t="s">
        <v>98</v>
      </c>
      <c r="H19" s="23" t="s">
        <v>99</v>
      </c>
      <c r="I19" s="9" t="s">
        <v>79</v>
      </c>
      <c r="J19" s="9" t="s">
        <v>49</v>
      </c>
    </row>
    <row r="20" s="2" customFormat="1" ht="154" customHeight="1" spans="1:10">
      <c r="A20" s="9" t="s">
        <v>100</v>
      </c>
      <c r="B20" s="22" t="s">
        <v>75</v>
      </c>
      <c r="C20" s="9" t="s">
        <v>101</v>
      </c>
      <c r="D20" s="11">
        <v>1</v>
      </c>
      <c r="E20" s="13" t="s">
        <v>15</v>
      </c>
      <c r="F20" s="9" t="s">
        <v>58</v>
      </c>
      <c r="G20" s="12" t="s">
        <v>102</v>
      </c>
      <c r="H20" s="12" t="s">
        <v>103</v>
      </c>
      <c r="I20" s="9" t="s">
        <v>79</v>
      </c>
      <c r="J20" s="9" t="s">
        <v>49</v>
      </c>
    </row>
    <row r="21" s="2" customFormat="1" ht="158" customHeight="1" spans="1:10">
      <c r="A21" s="9" t="s">
        <v>104</v>
      </c>
      <c r="B21" s="22" t="s">
        <v>75</v>
      </c>
      <c r="C21" s="9" t="s">
        <v>105</v>
      </c>
      <c r="D21" s="11">
        <v>1</v>
      </c>
      <c r="E21" s="13" t="s">
        <v>15</v>
      </c>
      <c r="F21" s="9" t="s">
        <v>106</v>
      </c>
      <c r="G21" s="12" t="s">
        <v>107</v>
      </c>
      <c r="H21" s="12" t="s">
        <v>108</v>
      </c>
      <c r="I21" s="9" t="s">
        <v>79</v>
      </c>
      <c r="J21" s="9" t="s">
        <v>49</v>
      </c>
    </row>
    <row r="22" spans="4:4">
      <c r="D22">
        <f>SUM(D4:D21)</f>
        <v>21</v>
      </c>
    </row>
  </sheetData>
  <autoFilter ref="A3:J22">
    <extLst/>
  </autoFilter>
  <mergeCells count="1">
    <mergeCell ref="A2:J2"/>
  </mergeCells>
  <pageMargins left="0.708333333333333" right="0.700694444444445" top="0.751388888888889" bottom="0.751388888888889" header="0.298611111111111" footer="0.298611111111111"/>
  <pageSetup paperSize="8"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Administrator</cp:lastModifiedBy>
  <dcterms:created xsi:type="dcterms:W3CDTF">2015-06-05T18:19:00Z</dcterms:created>
  <cp:lastPrinted>2024-01-30T01:50:00Z</cp:lastPrinted>
  <dcterms:modified xsi:type="dcterms:W3CDTF">2025-09-05T02:04:29Z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A9F91F2E25334CC8B715CB0A8811A8CC_13</vt:lpwstr>
  </property>
  <property fmtid="{D5CDD505-2E9C-101B-9397-08002B2CF9AE}" pid="3" name="KSOProductBuildVer">
    <vt:lpwstr>2052-11.8.2.8053</vt:lpwstr>
  </property>
</Properties>
</file>