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2080"/>
  </bookViews>
  <sheets>
    <sheet name="招聘计划表" sheetId="2" r:id="rId1"/>
    <sheet name="WpsReserved_CellImgList" sheetId="3" state="veryHidden" r:id="rId2"/>
  </sheets>
  <definedNames>
    <definedName name="_xlnm._FilterDatabase" localSheetId="0" hidden="1">招聘计划表!$A$4:$K$73</definedName>
    <definedName name="_xlnm.Print_Area" localSheetId="0">招聘计划表!$A$1:$L$73</definedName>
  </definedNames>
  <calcPr calcId="144525"/>
</workbook>
</file>

<file path=xl/sharedStrings.xml><?xml version="1.0" encoding="utf-8"?>
<sst xmlns="http://schemas.openxmlformats.org/spreadsheetml/2006/main" count="462" uniqueCount="206">
  <si>
    <t>附件：</t>
  </si>
  <si>
    <r>
      <rPr>
        <sz val="24"/>
        <color theme="1"/>
        <rFont val="Times New Roman"/>
        <charset val="134"/>
      </rPr>
      <t>2025</t>
    </r>
    <r>
      <rPr>
        <sz val="24"/>
        <color theme="1"/>
        <rFont val="方正小标宋简体"/>
        <charset val="134"/>
      </rPr>
      <t>年杭州市公安局警务辅助人员招聘计划表</t>
    </r>
    <r>
      <rPr>
        <sz val="24"/>
        <color theme="1"/>
        <rFont val="Times New Roman"/>
        <charset val="134"/>
      </rPr>
      <t xml:space="preserve"> </t>
    </r>
  </si>
  <si>
    <t>网上报名时间</t>
  </si>
  <si>
    <t>2025年7月14日- 7月18日15:00</t>
  </si>
  <si>
    <t>网上报名二维码</t>
  </si>
  <si>
    <t>单位名称</t>
  </si>
  <si>
    <t>岗位类别</t>
  </si>
  <si>
    <t>岗位名称</t>
  </si>
  <si>
    <t>性别</t>
  </si>
  <si>
    <t>招聘计划</t>
  </si>
  <si>
    <t>学历要求</t>
  </si>
  <si>
    <t>年龄要求</t>
  </si>
  <si>
    <t>岗位要求</t>
  </si>
  <si>
    <t>入面比例</t>
  </si>
  <si>
    <t>工作地址</t>
  </si>
  <si>
    <t>咨询电话
（工作日，
09:00-12:00,
14:30-18:00）</t>
  </si>
  <si>
    <t>警务保障部</t>
  </si>
  <si>
    <t>勤务辅警</t>
  </si>
  <si>
    <t>特种车辆驾驶1</t>
  </si>
  <si>
    <t>男</t>
  </si>
  <si>
    <t>大专及以上,退役军人放宽至高中（中专）毕业</t>
  </si>
  <si>
    <t>18-40周岁
（1984年8月1日至2007年8月1日生）</t>
  </si>
  <si>
    <t>专业不限。持有B1或A2以上驾照，能熟练驾驶车辆。</t>
  </si>
  <si>
    <t>1:3</t>
  </si>
  <si>
    <t>上城区华光路35号</t>
  </si>
  <si>
    <t>0571-89590219</t>
  </si>
  <si>
    <t>环食药（森）支队</t>
  </si>
  <si>
    <t>文职辅警</t>
  </si>
  <si>
    <t>文书助理1</t>
  </si>
  <si>
    <t>不限</t>
  </si>
  <si>
    <t>大学本科及以上</t>
  </si>
  <si>
    <t>18-35周岁
（1989年8月1日至2007年8月1日生）</t>
  </si>
  <si>
    <t>专业不限。具备一定文字写作能力和较强的语言沟通能力，能熟练使用办公软件，具有知识产权、生态环境（森林）专业者及食药、生物安全、电子科技等相关专业人员优先。</t>
  </si>
  <si>
    <t>0571-89590402</t>
  </si>
  <si>
    <t>监所管理支队</t>
  </si>
  <si>
    <t>留置看护1</t>
  </si>
  <si>
    <t>专业不限。能熟练操作电脑办公软件、信息系统，具有良好的语言表达能力，实行警务化管理，集中执勤，分批轮休，需值夜班，能适应24小时倒班制工作模式。退役军人在同等条件下优先。</t>
  </si>
  <si>
    <t>1:2</t>
  </si>
  <si>
    <t>余杭区仁和镇运溪路36号</t>
  </si>
  <si>
    <t>0571-
82950205</t>
  </si>
  <si>
    <t>留置看护2</t>
  </si>
  <si>
    <t>女</t>
  </si>
  <si>
    <t>交通（水上）治安分局</t>
  </si>
  <si>
    <t>财务助理1</t>
  </si>
  <si>
    <t>会计学或财务管理专业毕业。有1年以上会计工作经验，具备独立做账能力，能熟练使用财务软件、办公软件，有吃苦耐劳精神，有驾驶经验优先。</t>
  </si>
  <si>
    <t>上城区运河东路519号</t>
  </si>
  <si>
    <t>0571-87289339</t>
  </si>
  <si>
    <t>通讯保障</t>
  </si>
  <si>
    <t>计算机科学与技术或软件工程专业毕业。掌握数据库、编程和网络技术，具有熟练运用大数据处理与分析能力。需适应夜间值班。</t>
  </si>
  <si>
    <t>0571-87289300</t>
  </si>
  <si>
    <t>文书助理2</t>
  </si>
  <si>
    <t>专业不限。具备一定文字写作能力和较强的语言沟通能力，能熟练操作计算机。会驾驶机动车的优先。</t>
  </si>
  <si>
    <t>0571-87289381</t>
  </si>
  <si>
    <t>宣教助理</t>
  </si>
  <si>
    <t>专业不限。具备较强的摄影技术、一定文字写作能力和较强的语言沟通能力，能熟练操作计算机。会驾驶机动车的优先。</t>
  </si>
  <si>
    <t>西湖区西溪路西马路28号</t>
  </si>
  <si>
    <t>0571-85091383</t>
  </si>
  <si>
    <t>船舶驾驶</t>
  </si>
  <si>
    <t>高中及以上学历</t>
  </si>
  <si>
    <t>须持有三类驾驶员及以上适任证书，能适应水上执勤、24小时值班和夜间勤务工作。</t>
  </si>
  <si>
    <t>滨江区长河街道闻涛路江二村杭州水警综合楼</t>
  </si>
  <si>
    <t>0571-86622016</t>
  </si>
  <si>
    <t>船舶轮机</t>
  </si>
  <si>
    <t>须持有三类轮机员及以上适任证书，能适应水上执勤、24小时值班和夜间勤务工作。</t>
  </si>
  <si>
    <t>水手</t>
  </si>
  <si>
    <t>须持有普通船员适任证书，能适应水上执勤、24小时值班和夜间勤务工作。</t>
  </si>
  <si>
    <t>地铁公安分局</t>
  </si>
  <si>
    <t>文书助理3</t>
  </si>
  <si>
    <t>大学本科及以上学历，并取得学士及以上学位</t>
  </si>
  <si>
    <t>新闻传播学类、中国语言文学类专业毕业。具备较强的文字写作能力和语言沟通能力，能熟练操作office办公软件。</t>
  </si>
  <si>
    <t>上城区华光路35号；
分局各派出所（不含转塘、富阳方向）</t>
  </si>
  <si>
    <t>0571-87289522</t>
  </si>
  <si>
    <t>文书助理4</t>
  </si>
  <si>
    <t>专业不限。持有C1驾照，能熟练驾驶车辆。能熟练掌握并运用EXECL、Word等办公软件，工作认真踏实。</t>
  </si>
  <si>
    <t>财务助理2</t>
  </si>
  <si>
    <t>会计学或财务管理专业毕业，具有初级会计职称。能熟练操作办公软件，具有从事财务会计相关工作经验者优先。</t>
  </si>
  <si>
    <t>上城区德胜东路5277号</t>
  </si>
  <si>
    <t>后勤助理</t>
  </si>
  <si>
    <t>专业不限。须持有C1及以上驾照，具有较强的责任心，能协助做好各项后勤管理工作，能熟练操作office办公软件。具有3年以上餐饮管理工作经验者优先。</t>
  </si>
  <si>
    <t>特种车辆驾驶2</t>
  </si>
  <si>
    <t>专业不限。须持有B1及以上驾照（不含A3），能熟练驾驶大（中）型客车，需参加日常勤务工作。</t>
  </si>
  <si>
    <t>上城区德胜东路5277号；
萧山区湘西路27号；</t>
  </si>
  <si>
    <t>案管助理</t>
  </si>
  <si>
    <t>专业不限。具有较强的责任心，实行集中执勤备勤，分批轮休，能适应24小时倒班工作模式。</t>
  </si>
  <si>
    <t>巡逻防控</t>
  </si>
  <si>
    <t>专业不限。能协助站点民警开展接处警、巡逻盘查、安检督导、视频巡查、服务群众等治安防控工作（需参与抓捕、值班）。</t>
  </si>
  <si>
    <t>分局各派出所辖区地铁站点       （不含转塘、富阳方向）</t>
  </si>
  <si>
    <t>应急处突</t>
  </si>
  <si>
    <t>专业不限。身高175cm (含)以上，视力裸眼4.8及以上，身材匀称，无文身，无慢性疾病及运动性损伤，热爱特警工作，能够适应半军事化管理。有军队服役经历、体育特长者优先。</t>
  </si>
  <si>
    <t>萧山区湘西路27号</t>
  </si>
  <si>
    <t>警犬训导</t>
  </si>
  <si>
    <r>
      <rPr>
        <sz val="14"/>
        <color theme="1"/>
        <rFont val="宋体"/>
        <charset val="134"/>
      </rPr>
      <t>专业不限。身高170cm（含）以上，需具有公安机关警犬专业技能培训合格证书或与训犬相关的从业资格证书、能力认定证书、获奖荣誉证书等。</t>
    </r>
    <r>
      <rPr>
        <b/>
        <sz val="14"/>
        <color theme="1"/>
        <rFont val="宋体"/>
        <charset val="134"/>
      </rPr>
      <t>需通过专业技能测试。</t>
    </r>
  </si>
  <si>
    <t>高速公路交警支队</t>
  </si>
  <si>
    <t>一大队</t>
  </si>
  <si>
    <t>航空器驾驶1</t>
  </si>
  <si>
    <t>专业不限。持C1及以上驾驶证，要求不在实习期，且近12个月内驾驶证未扣满12分。从事驾驶、操控、保养、维护警用航空器等工作。退役军人、具备无人驾驶航空器超视距操作经验、具有CAAC无人驾驶航空器民航执照者优先，需适应夜班工作。</t>
  </si>
  <si>
    <t>临安区玲珑街道雅园村杭瑞高速玲珑收费站旁</t>
  </si>
  <si>
    <t>0571-23650019    0571-86498003</t>
  </si>
  <si>
    <t>警情处置1</t>
  </si>
  <si>
    <t>专业不限。持C2及以上驾驶证。接听、受理群众报警、求助、咨询并做好登记报告，会超视距驾驶、操控警用航空器。退役军人优先，需适应夜班工作。</t>
  </si>
  <si>
    <t>二大队</t>
  </si>
  <si>
    <t>航空器驾驶2</t>
  </si>
  <si>
    <t>萧山区宁围街道弘慧路与萧钱线交叉口旁</t>
  </si>
  <si>
    <t>0571-86498093 
0571-86498003</t>
  </si>
  <si>
    <t>航空器驾驶3</t>
  </si>
  <si>
    <t>三大队</t>
  </si>
  <si>
    <t>航空器驾驶4</t>
  </si>
  <si>
    <t>建德市杨村桥镇杭新景高速杨村桥收费站旁</t>
  </si>
  <si>
    <t>0571-65013550 0571-86498003</t>
  </si>
  <si>
    <t>四大队</t>
  </si>
  <si>
    <t>航空器驾驶5</t>
  </si>
  <si>
    <t>余杭区余杭街道仙宅村杭州绕城西复线高速仙宅收费站旁</t>
  </si>
  <si>
    <t>0571-89775389 0571-86498003</t>
  </si>
  <si>
    <t>航空器驾驶6</t>
  </si>
  <si>
    <t>五大队</t>
  </si>
  <si>
    <t>航空器驾驶7</t>
  </si>
  <si>
    <t xml:space="preserve">西湖区双浦镇之浦路700号杭新景高速杭州南收费站旁
</t>
  </si>
  <si>
    <t>0571-87642386 
0571-86498003</t>
  </si>
  <si>
    <t>航空器驾驶8</t>
  </si>
  <si>
    <t>警情处置2</t>
  </si>
  <si>
    <t>六大队</t>
  </si>
  <si>
    <t>航空器驾驶9</t>
  </si>
  <si>
    <t>钱塘区德胜东路与沪昆高速交叉路口往东约100米杭州绕城高速下沙收费站旁</t>
  </si>
  <si>
    <t>0571-86498935 
0571-86498003</t>
  </si>
  <si>
    <t>航空器驾驶10</t>
  </si>
  <si>
    <t>七大队</t>
  </si>
  <si>
    <t>航空器驾驶11</t>
  </si>
  <si>
    <t>淳安县千岛湖镇溧宁高速汪宅收费站旁</t>
  </si>
  <si>
    <t>0571-86710670 0571-86498003</t>
  </si>
  <si>
    <t>警情处置3</t>
  </si>
  <si>
    <t>八大队</t>
  </si>
  <si>
    <t>航空器驾驶12</t>
  </si>
  <si>
    <t>桐庐县横村镇柳岩村村委会旁</t>
  </si>
  <si>
    <t xml:space="preserve"> 0571-87320633
 0571-86498003</t>
  </si>
  <si>
    <t>九大队</t>
  </si>
  <si>
    <t>警情处置4</t>
  </si>
  <si>
    <t>上城区秋涛北路413号</t>
  </si>
  <si>
    <t xml:space="preserve"> 0571-86498119
 0571-86498003</t>
  </si>
  <si>
    <t>合计</t>
  </si>
  <si>
    <t>.</t>
  </si>
  <si>
    <t>咨询电话
（工作日，
09:00-12:00,
14:00-17:30）</t>
  </si>
  <si>
    <t>交警支队</t>
  </si>
  <si>
    <t>上城大队</t>
  </si>
  <si>
    <t>上城大队TPTU岗1</t>
  </si>
  <si>
    <t>专业不限。如持有C1及以上驾驶证需不在实习期、最新计分周期未扣满12分；因工作需要驾驶大功率摩托车，男性身高要求175CM及以上、女性身高要求168CM及以上；无红绿色盲；双休、节假日均有勤务安排。</t>
  </si>
  <si>
    <t>上城交警大队管辖区域内，驾驶警用摩托车从事交通管理辅助和路面巡逻工作。</t>
  </si>
  <si>
    <t>0571-86412973</t>
  </si>
  <si>
    <t>上城大队TPTU岗2</t>
  </si>
  <si>
    <t>上城大队室内辅助1</t>
  </si>
  <si>
    <t>专业不限。能熟练操作电脑办公软件，部分岗位需适应夜班要求。</t>
  </si>
  <si>
    <t>上城交警大队部或上城各交警中队中队部</t>
  </si>
  <si>
    <t>上城大队室内辅助2</t>
  </si>
  <si>
    <t>拱墅大队</t>
  </si>
  <si>
    <t>拱墅大队TPTU岗1</t>
  </si>
  <si>
    <t>拱墅交警大队管辖区域内，驾驶警用摩托车从事交通管理辅助和路面巡逻工作。</t>
  </si>
  <si>
    <t>0571-88901509</t>
  </si>
  <si>
    <t>拱墅大队TPTU岗2</t>
  </si>
  <si>
    <t>拱墅大队室内辅助1</t>
  </si>
  <si>
    <t>拱墅交警大队部或拱墅各交警中队中队部</t>
  </si>
  <si>
    <t>西湖大队</t>
  </si>
  <si>
    <t>西湖大队TPTU岗1</t>
  </si>
  <si>
    <t>西湖交警大队管辖区域内，驾驶警用摩托车从事交通管理辅助和路面巡逻工作。</t>
  </si>
  <si>
    <t>0571-87888706</t>
  </si>
  <si>
    <t>西湖大队TPTU岗2</t>
  </si>
  <si>
    <t>西湖大队室内辅助1</t>
  </si>
  <si>
    <t>西湖交警大队部或西湖各交警中队中队部</t>
  </si>
  <si>
    <t>西湖大队室内辅助2</t>
  </si>
  <si>
    <t>景区大队</t>
  </si>
  <si>
    <t>景区大队TPTU岗1</t>
  </si>
  <si>
    <t>在景区交警大队管辖区域内，驾驶警用摩托车从事交通管理辅助和路面巡逻工作</t>
  </si>
  <si>
    <t>0571-87985571</t>
  </si>
  <si>
    <t>景区大队TPTU岗2</t>
  </si>
  <si>
    <t>景区大队室内辅助1</t>
  </si>
  <si>
    <t>景区交警大队部或景区各交警中队中队部</t>
  </si>
  <si>
    <t>景区大队室内辅助2</t>
  </si>
  <si>
    <t>高架大队</t>
  </si>
  <si>
    <t>高架大队TPTU岗</t>
  </si>
  <si>
    <t>专业不限。如持有C1及以上驾驶证需不在实习期、最新计分周期未扣满12分；因工作需要驾驶大功率摩托车，男性身高要求175CM及以上；无红绿色盲；双休、节假日均有勤务安排。</t>
  </si>
  <si>
    <t>在高架大队管辖区域内，驾驶警用摩托车从事交通管理辅助和路面巡逻工作</t>
  </si>
  <si>
    <t>0571-85335733</t>
  </si>
  <si>
    <t>高架大队室内辅助1</t>
  </si>
  <si>
    <t>高架交警大队部或高架各交警中队中队部</t>
  </si>
  <si>
    <t>高架大队室内辅助2</t>
  </si>
  <si>
    <t>绕城大队</t>
  </si>
  <si>
    <t>绕城大队TPTU岗</t>
  </si>
  <si>
    <t>在绕城大队管辖区域内，驾驶警用摩托车从事交通管理辅助和路面巡逻工作</t>
  </si>
  <si>
    <t>0571-86493157</t>
  </si>
  <si>
    <t>绕城大队路面执勤岗</t>
  </si>
  <si>
    <t>专业不限。必须持有C1及以上驾驶证且不在实习期，最新计分周期未扣满12分，部分岗位需适应夜班要求。</t>
  </si>
  <si>
    <t>在绕城大队管辖的绕城公路内，驾驶警用汽车从事交通管理辅助和路面巡逻工作</t>
  </si>
  <si>
    <t>绕城大队室内辅助1</t>
  </si>
  <si>
    <t>绕城交警大队部或绕城各交警中队中队部</t>
  </si>
  <si>
    <t>绕城大队室内辅助2</t>
  </si>
  <si>
    <t>情指中心</t>
  </si>
  <si>
    <t>情指中心室内辅助岗</t>
  </si>
  <si>
    <t>拱墅区文晖路336号</t>
  </si>
  <si>
    <t>0571-89593075</t>
  </si>
  <si>
    <t>车辆管理处</t>
  </si>
  <si>
    <t>车辆管理处室内辅助岗</t>
  </si>
  <si>
    <t>专业不限。必须有C1及以上驾驶证且不在实习期，能熟练操作电脑办公软件，部分岗位需适应夜班要求，持有A2以上驾驶证者优先。</t>
  </si>
  <si>
    <t>西湖区古墩路699号车辆管理处及各外设点</t>
  </si>
  <si>
    <t>0571-88942055</t>
  </si>
  <si>
    <t>政治处</t>
  </si>
  <si>
    <t>融媒体中心</t>
  </si>
  <si>
    <t>新闻传播学类、中国语言文学类、计算机类专业毕业。有较强的政治意识和新闻敏感性，有良好的团队协作精神、文字功底扎实具有一定的专题策划、策略制定和创新能力，掌握新媒体流量规则、熟悉新媒体采访、编辑及拍摄流程，有一定的摄影摄像和剪辑基础，熟练掌握PR、AE、剪映等各类视频制作软件、能独立完成专题片策划、拍摄、制作。有媒体工作经历、导演、活动策划执行等工作经验优先。</t>
  </si>
  <si>
    <t>0571-87282314</t>
  </si>
</sst>
</file>

<file path=xl/styles.xml><?xml version="1.0" encoding="utf-8"?>
<styleSheet xmlns="http://schemas.openxmlformats.org/spreadsheetml/2006/main">
  <numFmts count="36">
    <numFmt numFmtId="6" formatCode="&quot;￥&quot;#,##0;[Red]&quot;￥&quot;\-#,##0"/>
    <numFmt numFmtId="23" formatCode="\$#,##0_);\(\$#,##0\)"/>
    <numFmt numFmtId="24" formatCode="\$#,##0_);[Red]\(\$#,##0\)"/>
    <numFmt numFmtId="176" formatCode="[DBNum1][$-804]yyyy&quot;年&quot;m&quot;月&quot;"/>
    <numFmt numFmtId="25" formatCode="\$#,##0.00_);\(\$#,##0.00\)"/>
    <numFmt numFmtId="177" formatCode="[$-804]aaaa"/>
    <numFmt numFmtId="26" formatCode="\$#,##0.00_);[Red]\(\$#,##0.00\)"/>
    <numFmt numFmtId="8" formatCode="&quot;￥&quot;#,##0.00;[Red]&quot;￥&quot;\-#,##0.00"/>
    <numFmt numFmtId="7" formatCode="&quot;￥&quot;#,##0.00;&quot;￥&quot;\-#,##0.00"/>
    <numFmt numFmtId="178" formatCode="[DBNum1]上午/下午h&quot;时&quot;mm&quot;分&quot;"/>
    <numFmt numFmtId="179" formatCode="[DBNum1][$-804]yyyy&quot;年&quot;m&quot;月&quot;d&quot;日&quot;"/>
    <numFmt numFmtId="180" formatCode="[$-804]aaa"/>
    <numFmt numFmtId="181" formatCode="[DBNum1][$-804]m&quot;月&quot;d&quot;日&quot;"/>
    <numFmt numFmtId="182" formatCode="yyyy/m/d\ h:mm\ AM/PM"/>
    <numFmt numFmtId="183" formatCode="mmmm\-yy"/>
    <numFmt numFmtId="184" formatCode="mm/dd/yy"/>
    <numFmt numFmtId="42" formatCode="_ &quot;￥&quot;* #,##0_ ;_ &quot;￥&quot;* \-#,##0_ ;_ &quot;￥&quot;* &quot;-&quot;_ ;_ @_ "/>
    <numFmt numFmtId="185" formatCode="yy/m/d"/>
    <numFmt numFmtId="186" formatCode="mmmmm"/>
    <numFmt numFmtId="43" formatCode="_ * #,##0.00_ ;_ * \-#,##0.00_ ;_ * &quot;-&quot;??_ ;_ @_ "/>
    <numFmt numFmtId="187" formatCode="dd\-mmm\-yy"/>
    <numFmt numFmtId="188" formatCode="#\ ??/??"/>
    <numFmt numFmtId="189" formatCode="\¥#,##0.00;[Red]\¥\-#,##0.00"/>
    <numFmt numFmtId="190" formatCode="\¥#,##0.00;\¥\-#,##0.00"/>
    <numFmt numFmtId="191" formatCode="mmmmm\-yy"/>
    <numFmt numFmtId="192" formatCode="m/d"/>
    <numFmt numFmtId="193" formatCode="h:mm\ AM/PM"/>
    <numFmt numFmtId="194" formatCode="[DBNum1]h&quot;时&quot;mm&quot;分&quot;"/>
    <numFmt numFmtId="195" formatCode="#\ ?/?"/>
    <numFmt numFmtId="5" formatCode="&quot;￥&quot;#,##0;&quot;￥&quot;\-#,##0"/>
    <numFmt numFmtId="196" formatCode="\¥#,##0;\¥\-#,##0"/>
    <numFmt numFmtId="197" formatCode="\¥#,##0;[Red]\¥\-#,##0"/>
    <numFmt numFmtId="198" formatCode="#\ ??"/>
    <numFmt numFmtId="41" formatCode="_ * #,##0_ ;_ * \-#,##0_ ;_ * &quot;-&quot;_ ;_ @_ "/>
    <numFmt numFmtId="199" formatCode="h:mm:ss\ AM/PM"/>
    <numFmt numFmtId="44" formatCode="_ &quot;￥&quot;* #,##0.00_ ;_ &quot;￥&quot;* \-#,##0.00_ ;_ &quot;￥&quot;* &quot;-&quot;??_ ;_ @_ "/>
  </numFmts>
  <fonts count="43">
    <font>
      <sz val="11"/>
      <color theme="1"/>
      <name val="宋体"/>
      <charset val="134"/>
      <scheme val="minor"/>
    </font>
    <font>
      <sz val="14"/>
      <name val="宋体"/>
      <charset val="134"/>
    </font>
    <font>
      <sz val="11"/>
      <color theme="1"/>
      <name val="Times New Roman"/>
      <charset val="134"/>
    </font>
    <font>
      <sz val="14"/>
      <color theme="1"/>
      <name val="黑体"/>
      <charset val="134"/>
    </font>
    <font>
      <sz val="14"/>
      <color theme="1"/>
      <name val="Times New Roman"/>
      <charset val="134"/>
    </font>
    <font>
      <sz val="24"/>
      <color theme="1"/>
      <name val="Times New Roman"/>
      <charset val="134"/>
    </font>
    <font>
      <b/>
      <sz val="16"/>
      <name val="微软雅黑"/>
      <charset val="134"/>
    </font>
    <font>
      <sz val="16"/>
      <name val="微软雅黑"/>
      <charset val="134"/>
    </font>
    <font>
      <b/>
      <sz val="18"/>
      <name val="宋体"/>
      <charset val="134"/>
    </font>
    <font>
      <b/>
      <sz val="18"/>
      <color theme="1"/>
      <name val="宋体"/>
      <charset val="134"/>
    </font>
    <font>
      <sz val="14"/>
      <color theme="1"/>
      <name val="宋体"/>
      <charset val="134"/>
    </font>
    <font>
      <b/>
      <sz val="18"/>
      <name val="宋体"/>
      <charset val="134"/>
      <scheme val="minor"/>
    </font>
    <font>
      <b/>
      <sz val="18"/>
      <color theme="1"/>
      <name val="宋体"/>
      <charset val="134"/>
      <scheme val="minor"/>
    </font>
    <font>
      <sz val="14"/>
      <name val="宋体"/>
      <charset val="134"/>
      <scheme val="minor"/>
    </font>
    <font>
      <b/>
      <sz val="14"/>
      <name val="宋体"/>
      <charset val="134"/>
    </font>
    <font>
      <sz val="12"/>
      <name val="宋体"/>
      <charset val="134"/>
    </font>
    <font>
      <b/>
      <sz val="11"/>
      <name val="微软雅黑"/>
      <charset val="134"/>
    </font>
    <font>
      <b/>
      <sz val="12"/>
      <name val="微软雅黑"/>
      <charset val="134"/>
    </font>
    <font>
      <sz val="11"/>
      <color theme="1"/>
      <name val="宋体"/>
      <charset val="134"/>
    </font>
    <font>
      <sz val="14"/>
      <name val="Times New Roman"/>
      <charset val="134"/>
    </font>
    <font>
      <b/>
      <sz val="14"/>
      <name val="宋体"/>
      <charset val="134"/>
      <scheme val="minor"/>
    </font>
    <font>
      <sz val="12"/>
      <name val="Times New Roman"/>
      <charset val="134"/>
    </font>
    <font>
      <sz val="11"/>
      <color theme="1"/>
      <name val="宋体"/>
      <charset val="0"/>
      <scheme val="minor"/>
    </font>
    <font>
      <sz val="11"/>
      <color theme="0"/>
      <name val="宋体"/>
      <charset val="0"/>
      <scheme val="minor"/>
    </font>
    <font>
      <b/>
      <sz val="11"/>
      <color rgb="FFFFFFFF"/>
      <name val="宋体"/>
      <charset val="0"/>
      <scheme val="minor"/>
    </font>
    <font>
      <b/>
      <sz val="11"/>
      <color theme="3"/>
      <name val="宋体"/>
      <charset val="134"/>
      <scheme val="minor"/>
    </font>
    <font>
      <b/>
      <sz val="13"/>
      <color theme="3"/>
      <name val="宋体"/>
      <charset val="134"/>
      <scheme val="minor"/>
    </font>
    <font>
      <sz val="11"/>
      <color rgb="FF9C0006"/>
      <name val="宋体"/>
      <charset val="0"/>
      <scheme val="minor"/>
    </font>
    <font>
      <sz val="11"/>
      <color rgb="FFFA7D00"/>
      <name val="宋体"/>
      <charset val="0"/>
      <scheme val="minor"/>
    </font>
    <font>
      <b/>
      <sz val="18"/>
      <color theme="3"/>
      <name val="宋体"/>
      <charset val="134"/>
      <scheme val="minor"/>
    </font>
    <font>
      <u/>
      <sz val="11"/>
      <color rgb="FF800080"/>
      <name val="宋体"/>
      <charset val="0"/>
      <scheme val="minor"/>
    </font>
    <font>
      <sz val="11"/>
      <color rgb="FFFF0000"/>
      <name val="宋体"/>
      <charset val="0"/>
      <scheme val="minor"/>
    </font>
    <font>
      <sz val="11"/>
      <color rgb="FF006100"/>
      <name val="宋体"/>
      <charset val="0"/>
      <scheme val="minor"/>
    </font>
    <font>
      <sz val="11"/>
      <color rgb="FF3F3F76"/>
      <name val="宋体"/>
      <charset val="0"/>
      <scheme val="minor"/>
    </font>
    <font>
      <sz val="11"/>
      <color rgb="FF9C6500"/>
      <name val="宋体"/>
      <charset val="0"/>
      <scheme val="minor"/>
    </font>
    <font>
      <b/>
      <sz val="15"/>
      <color theme="3"/>
      <name val="宋体"/>
      <charset val="134"/>
      <scheme val="minor"/>
    </font>
    <font>
      <b/>
      <sz val="11"/>
      <color rgb="FFFA7D00"/>
      <name val="宋体"/>
      <charset val="0"/>
      <scheme val="minor"/>
    </font>
    <font>
      <i/>
      <sz val="11"/>
      <color rgb="FF7F7F7F"/>
      <name val="宋体"/>
      <charset val="0"/>
      <scheme val="minor"/>
    </font>
    <font>
      <u/>
      <sz val="11"/>
      <color rgb="FF0000FF"/>
      <name val="宋体"/>
      <charset val="0"/>
      <scheme val="minor"/>
    </font>
    <font>
      <b/>
      <sz val="11"/>
      <color theme="1"/>
      <name val="宋体"/>
      <charset val="0"/>
      <scheme val="minor"/>
    </font>
    <font>
      <b/>
      <sz val="11"/>
      <color rgb="FF3F3F3F"/>
      <name val="宋体"/>
      <charset val="0"/>
      <scheme val="minor"/>
    </font>
    <font>
      <b/>
      <sz val="14"/>
      <color theme="1"/>
      <name val="宋体"/>
      <charset val="134"/>
    </font>
    <font>
      <sz val="24"/>
      <color theme="1"/>
      <name val="方正小标宋简体"/>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9"/>
        <bgColor indexed="64"/>
      </patternFill>
    </fill>
    <fill>
      <patternFill patternType="solid">
        <fgColor rgb="FFA5A5A5"/>
        <bgColor indexed="64"/>
      </patternFill>
    </fill>
    <fill>
      <patternFill patternType="solid">
        <fgColor theme="8" tint="0.599993896298105"/>
        <bgColor indexed="64"/>
      </patternFill>
    </fill>
    <fill>
      <patternFill patternType="solid">
        <fgColor rgb="FFFFC7CE"/>
        <bgColor indexed="64"/>
      </patternFill>
    </fill>
    <fill>
      <patternFill patternType="solid">
        <fgColor theme="8"/>
        <bgColor indexed="64"/>
      </patternFill>
    </fill>
    <fill>
      <patternFill patternType="solid">
        <fgColor theme="9" tint="0.799981688894314"/>
        <bgColor indexed="64"/>
      </patternFill>
    </fill>
    <fill>
      <patternFill patternType="solid">
        <fgColor rgb="FFFFFFCC"/>
        <bgColor indexed="64"/>
      </patternFill>
    </fill>
    <fill>
      <patternFill patternType="solid">
        <fgColor theme="7"/>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rgb="FFC6EFCE"/>
        <bgColor indexed="64"/>
      </patternFill>
    </fill>
    <fill>
      <patternFill patternType="solid">
        <fgColor rgb="FFFFCC99"/>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theme="4"/>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tint="0.599993896298105"/>
        <bgColor indexed="64"/>
      </patternFill>
    </fill>
  </fills>
  <borders count="3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medium">
        <color auto="1"/>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bottom/>
      <diagonal/>
    </border>
    <border>
      <left style="thin">
        <color auto="1"/>
      </left>
      <right style="medium">
        <color auto="1"/>
      </right>
      <top style="thin">
        <color auto="1"/>
      </top>
      <bottom style="medium">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0" fillId="0" borderId="0">
      <alignment vertical="center"/>
    </xf>
    <xf numFmtId="0" fontId="23" fillId="32" borderId="0" applyNumberFormat="0" applyBorder="0" applyAlignment="0" applyProtection="0">
      <alignment vertical="center"/>
    </xf>
    <xf numFmtId="0" fontId="22" fillId="27" borderId="0" applyNumberFormat="0" applyBorder="0" applyAlignment="0" applyProtection="0">
      <alignment vertical="center"/>
    </xf>
    <xf numFmtId="0" fontId="23" fillId="11" borderId="0" applyNumberFormat="0" applyBorder="0" applyAlignment="0" applyProtection="0">
      <alignment vertical="center"/>
    </xf>
    <xf numFmtId="0" fontId="33" fillId="16" borderId="30" applyNumberFormat="0" applyAlignment="0" applyProtection="0">
      <alignment vertical="center"/>
    </xf>
    <xf numFmtId="0" fontId="22" fillId="31" borderId="0" applyNumberFormat="0" applyBorder="0" applyAlignment="0" applyProtection="0">
      <alignment vertical="center"/>
    </xf>
    <xf numFmtId="0" fontId="22" fillId="19" borderId="0" applyNumberFormat="0" applyBorder="0" applyAlignment="0" applyProtection="0">
      <alignment vertical="center"/>
    </xf>
    <xf numFmtId="44" fontId="0" fillId="0" borderId="0" applyFont="0" applyFill="0" applyBorder="0" applyAlignment="0" applyProtection="0">
      <alignment vertical="center"/>
    </xf>
    <xf numFmtId="0" fontId="23" fillId="29" borderId="0" applyNumberFormat="0" applyBorder="0" applyAlignment="0" applyProtection="0">
      <alignment vertical="center"/>
    </xf>
    <xf numFmtId="9" fontId="0" fillId="0" borderId="0" applyFont="0" applyFill="0" applyBorder="0" applyAlignment="0" applyProtection="0">
      <alignment vertical="center"/>
    </xf>
    <xf numFmtId="0" fontId="23" fillId="28" borderId="0" applyNumberFormat="0" applyBorder="0" applyAlignment="0" applyProtection="0">
      <alignment vertical="center"/>
    </xf>
    <xf numFmtId="0" fontId="23" fillId="25" borderId="0" applyNumberFormat="0" applyBorder="0" applyAlignment="0" applyProtection="0">
      <alignment vertical="center"/>
    </xf>
    <xf numFmtId="0" fontId="23" fillId="14" borderId="0" applyNumberFormat="0" applyBorder="0" applyAlignment="0" applyProtection="0">
      <alignment vertical="center"/>
    </xf>
    <xf numFmtId="0" fontId="23" fillId="24" borderId="0" applyNumberFormat="0" applyBorder="0" applyAlignment="0" applyProtection="0">
      <alignment vertical="center"/>
    </xf>
    <xf numFmtId="0" fontId="23" fillId="22" borderId="0" applyNumberFormat="0" applyBorder="0" applyAlignment="0" applyProtection="0">
      <alignment vertical="center"/>
    </xf>
    <xf numFmtId="0" fontId="36" fillId="21" borderId="30" applyNumberFormat="0" applyAlignment="0" applyProtection="0">
      <alignment vertical="center"/>
    </xf>
    <xf numFmtId="0" fontId="23" fillId="20" borderId="0" applyNumberFormat="0" applyBorder="0" applyAlignment="0" applyProtection="0">
      <alignment vertical="center"/>
    </xf>
    <xf numFmtId="0" fontId="34" fillId="18" borderId="0" applyNumberFormat="0" applyBorder="0" applyAlignment="0" applyProtection="0">
      <alignment vertical="center"/>
    </xf>
    <xf numFmtId="0" fontId="22" fillId="17" borderId="0" applyNumberFormat="0" applyBorder="0" applyAlignment="0" applyProtection="0">
      <alignment vertical="center"/>
    </xf>
    <xf numFmtId="0" fontId="32" fillId="15" borderId="0" applyNumberFormat="0" applyBorder="0" applyAlignment="0" applyProtection="0">
      <alignment vertical="center"/>
    </xf>
    <xf numFmtId="0" fontId="22" fillId="26" borderId="0" applyNumberFormat="0" applyBorder="0" applyAlignment="0" applyProtection="0">
      <alignment vertical="center"/>
    </xf>
    <xf numFmtId="0" fontId="39" fillId="0" borderId="31" applyNumberFormat="0" applyFill="0" applyAlignment="0" applyProtection="0">
      <alignment vertical="center"/>
    </xf>
    <xf numFmtId="0" fontId="27" fillId="7" borderId="0" applyNumberFormat="0" applyBorder="0" applyAlignment="0" applyProtection="0">
      <alignment vertical="center"/>
    </xf>
    <xf numFmtId="0" fontId="24" fillId="5" borderId="25" applyNumberFormat="0" applyAlignment="0" applyProtection="0">
      <alignment vertical="center"/>
    </xf>
    <xf numFmtId="0" fontId="40" fillId="21" borderId="32" applyNumberFormat="0" applyAlignment="0" applyProtection="0">
      <alignment vertical="center"/>
    </xf>
    <xf numFmtId="0" fontId="35" fillId="0" borderId="27" applyNumberFormat="0" applyFill="0" applyAlignment="0" applyProtection="0">
      <alignment vertical="center"/>
    </xf>
    <xf numFmtId="0" fontId="37" fillId="0" borderId="0" applyNumberFormat="0" applyFill="0" applyBorder="0" applyAlignment="0" applyProtection="0">
      <alignment vertical="center"/>
    </xf>
    <xf numFmtId="0" fontId="22" fillId="13" borderId="0" applyNumberFormat="0" applyBorder="0" applyAlignment="0" applyProtection="0">
      <alignment vertical="center"/>
    </xf>
    <xf numFmtId="0" fontId="25" fillId="0" borderId="0" applyNumberFormat="0" applyFill="0" applyBorder="0" applyAlignment="0" applyProtection="0">
      <alignment vertical="center"/>
    </xf>
    <xf numFmtId="42" fontId="0" fillId="0" borderId="0" applyFont="0" applyFill="0" applyBorder="0" applyAlignment="0" applyProtection="0">
      <alignment vertical="center"/>
    </xf>
    <xf numFmtId="0" fontId="22" fillId="12" borderId="0" applyNumberFormat="0" applyBorder="0" applyAlignment="0" applyProtection="0">
      <alignment vertical="center"/>
    </xf>
    <xf numFmtId="43"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2" fillId="30" borderId="0" applyNumberFormat="0" applyBorder="0" applyAlignment="0" applyProtection="0">
      <alignment vertical="center"/>
    </xf>
    <xf numFmtId="0" fontId="31" fillId="0" borderId="0" applyNumberFormat="0" applyFill="0" applyBorder="0" applyAlignment="0" applyProtection="0">
      <alignment vertical="center"/>
    </xf>
    <xf numFmtId="0" fontId="23" fillId="23" borderId="0" applyNumberFormat="0" applyBorder="0" applyAlignment="0" applyProtection="0">
      <alignment vertical="center"/>
    </xf>
    <xf numFmtId="0" fontId="0" fillId="10" borderId="29" applyNumberFormat="0" applyFont="0" applyAlignment="0" applyProtection="0">
      <alignment vertical="center"/>
    </xf>
    <xf numFmtId="0" fontId="22" fillId="9" borderId="0" applyNumberFormat="0" applyBorder="0" applyAlignment="0" applyProtection="0">
      <alignment vertical="center"/>
    </xf>
    <xf numFmtId="0" fontId="23" fillId="8" borderId="0" applyNumberFormat="0" applyBorder="0" applyAlignment="0" applyProtection="0">
      <alignment vertical="center"/>
    </xf>
    <xf numFmtId="0" fontId="22" fillId="33" borderId="0" applyNumberFormat="0" applyBorder="0" applyAlignment="0" applyProtection="0">
      <alignment vertical="center"/>
    </xf>
    <xf numFmtId="0" fontId="38" fillId="0" borderId="0" applyNumberFormat="0" applyFill="0" applyBorder="0" applyAlignment="0" applyProtection="0">
      <alignment vertical="center"/>
    </xf>
    <xf numFmtId="41" fontId="0" fillId="0" borderId="0" applyFont="0" applyFill="0" applyBorder="0" applyAlignment="0" applyProtection="0">
      <alignment vertical="center"/>
    </xf>
    <xf numFmtId="0" fontId="26" fillId="0" borderId="27" applyNumberFormat="0" applyFill="0" applyAlignment="0" applyProtection="0">
      <alignment vertical="center"/>
    </xf>
    <xf numFmtId="0" fontId="22" fillId="6" borderId="0" applyNumberFormat="0" applyBorder="0" applyAlignment="0" applyProtection="0">
      <alignment vertical="center"/>
    </xf>
    <xf numFmtId="0" fontId="25" fillId="0" borderId="26" applyNumberFormat="0" applyFill="0" applyAlignment="0" applyProtection="0">
      <alignment vertical="center"/>
    </xf>
    <xf numFmtId="0" fontId="23" fillId="4" borderId="0" applyNumberFormat="0" applyBorder="0" applyAlignment="0" applyProtection="0">
      <alignment vertical="center"/>
    </xf>
    <xf numFmtId="0" fontId="22" fillId="3" borderId="0" applyNumberFormat="0" applyBorder="0" applyAlignment="0" applyProtection="0">
      <alignment vertical="center"/>
    </xf>
    <xf numFmtId="0" fontId="28" fillId="0" borderId="28" applyNumberFormat="0" applyFill="0" applyAlignment="0" applyProtection="0">
      <alignment vertical="center"/>
    </xf>
  </cellStyleXfs>
  <cellXfs count="91">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8" fillId="0" borderId="3"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1"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4" xfId="0" applyFont="1" applyFill="1" applyBorder="1" applyAlignment="1">
      <alignment horizontal="center" vertical="center"/>
    </xf>
    <xf numFmtId="0" fontId="14" fillId="0" borderId="10"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3" fillId="0" borderId="15" xfId="0" applyNumberFormat="1"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17" xfId="0" applyFont="1" applyFill="1" applyBorder="1" applyAlignment="1">
      <alignment horizontal="center" vertical="center"/>
    </xf>
    <xf numFmtId="0" fontId="17" fillId="0" borderId="18" xfId="0" applyFont="1" applyFill="1" applyBorder="1" applyAlignment="1">
      <alignment horizontal="center" vertical="center" wrapText="1"/>
    </xf>
    <xf numFmtId="0" fontId="1" fillId="0" borderId="4" xfId="0" applyFont="1" applyFill="1" applyBorder="1" applyAlignment="1">
      <alignment horizontal="left" vertical="center" wrapText="1"/>
    </xf>
    <xf numFmtId="49" fontId="1" fillId="0" borderId="4" xfId="0" applyNumberFormat="1" applyFont="1" applyFill="1" applyBorder="1" applyAlignment="1">
      <alignment horizontal="center" vertical="center" wrapText="1"/>
    </xf>
    <xf numFmtId="0" fontId="1" fillId="0" borderId="4" xfId="1" applyFont="1" applyFill="1" applyBorder="1" applyAlignment="1">
      <alignment horizontal="center" vertical="center" wrapText="1"/>
    </xf>
    <xf numFmtId="0" fontId="1" fillId="0" borderId="18"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4" xfId="0" applyFont="1" applyFill="1" applyBorder="1" applyAlignment="1">
      <alignment horizontal="center" vertical="center"/>
    </xf>
    <xf numFmtId="0" fontId="10" fillId="0" borderId="18" xfId="0" applyFont="1" applyFill="1" applyBorder="1" applyAlignment="1">
      <alignment horizontal="center" vertical="center" wrapText="1"/>
    </xf>
    <xf numFmtId="0" fontId="1" fillId="0" borderId="13" xfId="0" applyFont="1" applyFill="1" applyBorder="1" applyAlignment="1">
      <alignment horizontal="left" vertical="center" wrapText="1"/>
    </xf>
    <xf numFmtId="49" fontId="1" fillId="2" borderId="4" xfId="0" applyNumberFormat="1"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4" xfId="0" applyFont="1" applyFill="1" applyBorder="1" applyAlignment="1">
      <alignment horizontal="left" vertical="center" wrapText="1"/>
    </xf>
    <xf numFmtId="0" fontId="1" fillId="0" borderId="20" xfId="0" applyFont="1" applyFill="1" applyBorder="1" applyAlignment="1">
      <alignment horizontal="center" vertical="center" wrapText="1"/>
    </xf>
    <xf numFmtId="0" fontId="1" fillId="2" borderId="4" xfId="0" applyFont="1" applyFill="1" applyBorder="1" applyAlignment="1">
      <alignment horizontal="left" vertical="center" wrapText="1"/>
    </xf>
    <xf numFmtId="0" fontId="1" fillId="2" borderId="18"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0" xfId="0"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49" fontId="15" fillId="0" borderId="10" xfId="0" applyNumberFormat="1"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3" fillId="0" borderId="4" xfId="0" applyFont="1" applyFill="1" applyBorder="1" applyAlignment="1">
      <alignment horizontal="left" vertical="center" wrapText="1"/>
    </xf>
    <xf numFmtId="49" fontId="13" fillId="0" borderId="4" xfId="0" applyNumberFormat="1"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8" fillId="0" borderId="0" xfId="0" applyFont="1" applyFill="1" applyAlignment="1">
      <alignment horizontal="center" vertical="center"/>
    </xf>
    <xf numFmtId="0" fontId="11" fillId="0" borderId="13"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13" fillId="0" borderId="23" xfId="0" applyNumberFormat="1" applyFont="1" applyFill="1" applyBorder="1" applyAlignment="1">
      <alignment horizontal="center" vertical="center" wrapText="1"/>
    </xf>
    <xf numFmtId="0" fontId="20" fillId="0" borderId="24" xfId="0" applyNumberFormat="1" applyFont="1" applyFill="1" applyBorder="1" applyAlignment="1">
      <alignment horizontal="center" vertical="center"/>
    </xf>
    <xf numFmtId="0" fontId="21" fillId="0" borderId="10" xfId="0" applyFont="1" applyFill="1" applyBorder="1" applyAlignment="1">
      <alignment horizontal="center" vertical="center"/>
    </xf>
    <xf numFmtId="0" fontId="13" fillId="0" borderId="13" xfId="0" applyFont="1" applyFill="1" applyBorder="1" applyAlignment="1">
      <alignment horizontal="left" vertical="center" wrapText="1"/>
    </xf>
    <xf numFmtId="49" fontId="13" fillId="0" borderId="13" xfId="0" applyNumberFormat="1"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16" xfId="0" applyFont="1" applyFill="1" applyBorder="1" applyAlignment="1">
      <alignment horizontal="left" vertical="center" wrapText="1"/>
    </xf>
    <xf numFmtId="0" fontId="13" fillId="0" borderId="21" xfId="0" applyFont="1" applyFill="1" applyBorder="1" applyAlignment="1">
      <alignment horizontal="center" vertical="center" wrapText="1"/>
    </xf>
    <xf numFmtId="0" fontId="21" fillId="0" borderId="10" xfId="0" applyFont="1" applyFill="1" applyBorder="1" applyAlignment="1">
      <alignment horizontal="center" vertical="center" wrapText="1"/>
    </xf>
    <xf numFmtId="49" fontId="21" fillId="0" borderId="10" xfId="0" applyNumberFormat="1" applyFont="1" applyFill="1" applyBorder="1" applyAlignment="1">
      <alignment horizontal="center" vertical="center" wrapText="1"/>
    </xf>
    <xf numFmtId="0" fontId="21" fillId="0" borderId="22" xfId="0" applyFont="1" applyFill="1" applyBorder="1" applyAlignment="1">
      <alignment horizontal="center" vertical="center"/>
    </xf>
  </cellXfs>
  <cellStyles count="50">
    <cellStyle name="常规" xfId="0" builtinId="0"/>
    <cellStyle name="常规 2"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customXml" Target="../customXml/item4.xml"/><Relationship Id="rId7" Type="http://schemas.openxmlformats.org/officeDocument/2006/relationships/customXml" Target="../customXml/item3.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6</xdr:col>
      <xdr:colOff>361950</xdr:colOff>
      <xdr:row>29</xdr:row>
      <xdr:rowOff>123825</xdr:rowOff>
    </xdr:to>
    <xdr:pic>
      <xdr:nvPicPr>
        <xdr:cNvPr id="2" name="ID_A3E9D4D13E3643F1A4D652343F306E02" descr="46bfab759c2c86c1eff4bb5d86185d8f"/>
        <xdr:cNvPicPr/>
      </xdr:nvPicPr>
      <xdr:blipFill>
        <a:blip r:embed="rId1"/>
        <a:stretch>
          <a:fillRect/>
        </a:stretch>
      </xdr:blipFill>
      <xdr:spPr>
        <a:xfrm>
          <a:off x="0" y="0"/>
          <a:ext cx="4476750" cy="5095875"/>
        </a:xfrm>
        <a:prstGeom prst="rect">
          <a:avLst/>
        </a:prstGeom>
      </xdr:spPr>
    </xdr:pic>
    <xdr:clientData/>
  </xdr:twoCellAnchor>
  <xdr:twoCellAnchor editAs="oneCell">
    <xdr:from>
      <xdr:col>0</xdr:col>
      <xdr:colOff>0</xdr:colOff>
      <xdr:row>0</xdr:row>
      <xdr:rowOff>0</xdr:rowOff>
    </xdr:from>
    <xdr:to>
      <xdr:col>2</xdr:col>
      <xdr:colOff>647700</xdr:colOff>
      <xdr:row>11</xdr:row>
      <xdr:rowOff>38100</xdr:rowOff>
    </xdr:to>
    <xdr:pic>
      <xdr:nvPicPr>
        <xdr:cNvPr id="3" name="ID_147C36C8279842E392EE50D7153F99A8" descr="fff2c8f22447259e331360716d9fa5c8"/>
        <xdr:cNvPicPr/>
      </xdr:nvPicPr>
      <xdr:blipFill>
        <a:blip r:embed="rId2"/>
        <a:stretch>
          <a:fillRect/>
        </a:stretch>
      </xdr:blipFill>
      <xdr:spPr>
        <a:xfrm>
          <a:off x="0" y="0"/>
          <a:ext cx="2019300" cy="192405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73"/>
  <sheetViews>
    <sheetView tabSelected="1" view="pageBreakPreview" zoomScale="70" zoomScaleNormal="50" zoomScaleSheetLayoutView="70" topLeftCell="A40" workbookViewId="0">
      <selection activeCell="I9" sqref="I9"/>
    </sheetView>
  </sheetViews>
  <sheetFormatPr defaultColWidth="9" defaultRowHeight="15"/>
  <cols>
    <col min="1" max="1" width="10.375" style="3" customWidth="1"/>
    <col min="2" max="2" width="11.4166666666667" style="3" customWidth="1"/>
    <col min="3" max="3" width="16.4333333333333" style="3" customWidth="1"/>
    <col min="4" max="4" width="23" style="3" customWidth="1"/>
    <col min="5" max="5" width="6.95833333333333" style="3" customWidth="1"/>
    <col min="6" max="6" width="8.125" style="3" customWidth="1"/>
    <col min="7" max="7" width="15.375" style="3" customWidth="1"/>
    <col min="8" max="8" width="17.875" style="3" customWidth="1"/>
    <col min="9" max="9" width="58.1166666666667" style="3" customWidth="1"/>
    <col min="10" max="10" width="10.7583333333333" style="3" customWidth="1"/>
    <col min="11" max="11" width="33.2833333333333" style="3" customWidth="1"/>
    <col min="12" max="12" width="15.125" style="3" customWidth="1"/>
    <col min="13" max="16384" width="9" style="3"/>
  </cols>
  <sheetData>
    <row r="1" ht="22" customHeight="1" spans="1:12">
      <c r="A1" s="4" t="s">
        <v>0</v>
      </c>
      <c r="B1" s="5"/>
      <c r="C1" s="6"/>
      <c r="D1" s="6"/>
      <c r="E1" s="6"/>
      <c r="F1" s="6"/>
      <c r="G1" s="6"/>
      <c r="H1" s="6"/>
      <c r="I1" s="6"/>
      <c r="J1" s="6"/>
      <c r="K1" s="6"/>
      <c r="L1" s="6"/>
    </row>
    <row r="2" ht="36.75" customHeight="1" spans="1:12">
      <c r="A2" s="7" t="s">
        <v>1</v>
      </c>
      <c r="B2" s="7"/>
      <c r="C2" s="7"/>
      <c r="D2" s="7"/>
      <c r="E2" s="7"/>
      <c r="F2" s="7"/>
      <c r="G2" s="7"/>
      <c r="H2" s="7"/>
      <c r="I2" s="7"/>
      <c r="J2" s="7"/>
      <c r="K2" s="7"/>
      <c r="L2" s="7"/>
    </row>
    <row r="3" ht="80.1" customHeight="1" spans="1:12">
      <c r="A3" s="8" t="s">
        <v>2</v>
      </c>
      <c r="B3" s="9"/>
      <c r="C3" s="10" t="s">
        <v>3</v>
      </c>
      <c r="D3" s="10"/>
      <c r="E3" s="10"/>
      <c r="F3" s="10"/>
      <c r="G3" s="33"/>
      <c r="H3" s="9" t="s">
        <v>4</v>
      </c>
      <c r="I3" s="9"/>
      <c r="J3" s="46" t="str">
        <f>_xlfn.DISPIMG("ID_A3E9D4D13E3643F1A4D652343F306E02",1)</f>
        <v>=DISPIMG("ID_A3E9D4D13E3643F1A4D652343F306E02",1)</v>
      </c>
      <c r="K3" s="46"/>
      <c r="L3" s="47"/>
    </row>
    <row r="4" ht="80" customHeight="1" spans="1:12">
      <c r="A4" s="11" t="s">
        <v>5</v>
      </c>
      <c r="B4" s="12"/>
      <c r="C4" s="12" t="s">
        <v>6</v>
      </c>
      <c r="D4" s="12" t="s">
        <v>7</v>
      </c>
      <c r="E4" s="12" t="s">
        <v>8</v>
      </c>
      <c r="F4" s="34" t="s">
        <v>9</v>
      </c>
      <c r="G4" s="34" t="s">
        <v>10</v>
      </c>
      <c r="H4" s="34" t="s">
        <v>11</v>
      </c>
      <c r="I4" s="12" t="s">
        <v>12</v>
      </c>
      <c r="J4" s="34" t="s">
        <v>13</v>
      </c>
      <c r="K4" s="12" t="s">
        <v>14</v>
      </c>
      <c r="L4" s="48" t="s">
        <v>15</v>
      </c>
    </row>
    <row r="5" s="1" customFormat="1" ht="85" customHeight="1" spans="1:12">
      <c r="A5" s="13" t="s">
        <v>16</v>
      </c>
      <c r="B5" s="14"/>
      <c r="C5" s="15" t="s">
        <v>17</v>
      </c>
      <c r="D5" s="15" t="s">
        <v>18</v>
      </c>
      <c r="E5" s="15" t="s">
        <v>19</v>
      </c>
      <c r="F5" s="15">
        <v>1</v>
      </c>
      <c r="G5" s="18" t="s">
        <v>20</v>
      </c>
      <c r="H5" s="15" t="s">
        <v>21</v>
      </c>
      <c r="I5" s="49" t="s">
        <v>22</v>
      </c>
      <c r="J5" s="50" t="s">
        <v>23</v>
      </c>
      <c r="K5" s="51" t="s">
        <v>24</v>
      </c>
      <c r="L5" s="52" t="s">
        <v>25</v>
      </c>
    </row>
    <row r="6" s="2" customFormat="1" ht="85" customHeight="1" spans="1:12">
      <c r="A6" s="16" t="s">
        <v>26</v>
      </c>
      <c r="B6" s="17"/>
      <c r="C6" s="18" t="s">
        <v>27</v>
      </c>
      <c r="D6" s="15" t="s">
        <v>28</v>
      </c>
      <c r="E6" s="18" t="s">
        <v>29</v>
      </c>
      <c r="F6" s="18">
        <v>1</v>
      </c>
      <c r="G6" s="18" t="s">
        <v>30</v>
      </c>
      <c r="H6" s="15" t="s">
        <v>31</v>
      </c>
      <c r="I6" s="53" t="s">
        <v>32</v>
      </c>
      <c r="J6" s="54" t="s">
        <v>23</v>
      </c>
      <c r="K6" s="18" t="s">
        <v>24</v>
      </c>
      <c r="L6" s="55" t="s">
        <v>33</v>
      </c>
    </row>
    <row r="7" s="2" customFormat="1" ht="57" customHeight="1" spans="1:12">
      <c r="A7" s="19" t="s">
        <v>34</v>
      </c>
      <c r="B7" s="20"/>
      <c r="C7" s="15" t="s">
        <v>17</v>
      </c>
      <c r="D7" s="15" t="s">
        <v>35</v>
      </c>
      <c r="E7" s="25" t="s">
        <v>19</v>
      </c>
      <c r="F7" s="15">
        <v>59</v>
      </c>
      <c r="G7" s="35" t="s">
        <v>20</v>
      </c>
      <c r="H7" s="36" t="s">
        <v>31</v>
      </c>
      <c r="I7" s="56" t="s">
        <v>36</v>
      </c>
      <c r="J7" s="57" t="s">
        <v>37</v>
      </c>
      <c r="K7" s="36" t="s">
        <v>38</v>
      </c>
      <c r="L7" s="58" t="s">
        <v>39</v>
      </c>
    </row>
    <row r="8" s="2" customFormat="1" ht="57" customHeight="1" spans="1:12">
      <c r="A8" s="21"/>
      <c r="B8" s="22"/>
      <c r="C8" s="15" t="s">
        <v>17</v>
      </c>
      <c r="D8" s="15" t="s">
        <v>40</v>
      </c>
      <c r="E8" s="25" t="s">
        <v>41</v>
      </c>
      <c r="F8" s="25">
        <v>4</v>
      </c>
      <c r="G8" s="37"/>
      <c r="H8" s="38"/>
      <c r="I8" s="59"/>
      <c r="J8" s="57" t="s">
        <v>37</v>
      </c>
      <c r="K8" s="38"/>
      <c r="L8" s="60"/>
    </row>
    <row r="9" s="2" customFormat="1" ht="68" customHeight="1" spans="1:12">
      <c r="A9" s="23" t="s">
        <v>42</v>
      </c>
      <c r="B9" s="24"/>
      <c r="C9" s="25" t="s">
        <v>27</v>
      </c>
      <c r="D9" s="25" t="s">
        <v>43</v>
      </c>
      <c r="E9" s="25" t="s">
        <v>41</v>
      </c>
      <c r="F9" s="25">
        <v>1</v>
      </c>
      <c r="G9" s="25" t="s">
        <v>30</v>
      </c>
      <c r="H9" s="25" t="s">
        <v>31</v>
      </c>
      <c r="I9" s="61" t="s">
        <v>44</v>
      </c>
      <c r="J9" s="25" t="s">
        <v>23</v>
      </c>
      <c r="K9" s="25" t="s">
        <v>45</v>
      </c>
      <c r="L9" s="62" t="s">
        <v>46</v>
      </c>
    </row>
    <row r="10" s="2" customFormat="1" ht="68" customHeight="1" spans="1:12">
      <c r="A10" s="23"/>
      <c r="B10" s="24"/>
      <c r="C10" s="25" t="s">
        <v>27</v>
      </c>
      <c r="D10" s="25" t="s">
        <v>47</v>
      </c>
      <c r="E10" s="25" t="s">
        <v>29</v>
      </c>
      <c r="F10" s="25">
        <v>1</v>
      </c>
      <c r="G10" s="25"/>
      <c r="H10" s="25"/>
      <c r="I10" s="61" t="s">
        <v>48</v>
      </c>
      <c r="J10" s="25" t="s">
        <v>23</v>
      </c>
      <c r="K10" s="25"/>
      <c r="L10" s="63" t="s">
        <v>49</v>
      </c>
    </row>
    <row r="11" s="2" customFormat="1" ht="68" customHeight="1" spans="1:12">
      <c r="A11" s="23"/>
      <c r="B11" s="24"/>
      <c r="C11" s="25" t="s">
        <v>27</v>
      </c>
      <c r="D11" s="25" t="s">
        <v>50</v>
      </c>
      <c r="E11" s="25" t="s">
        <v>19</v>
      </c>
      <c r="F11" s="25">
        <v>1</v>
      </c>
      <c r="G11" s="25"/>
      <c r="H11" s="25"/>
      <c r="I11" s="61" t="s">
        <v>51</v>
      </c>
      <c r="J11" s="25" t="s">
        <v>23</v>
      </c>
      <c r="K11" s="25"/>
      <c r="L11" s="63" t="s">
        <v>52</v>
      </c>
    </row>
    <row r="12" s="2" customFormat="1" ht="68" customHeight="1" spans="1:12">
      <c r="A12" s="23"/>
      <c r="B12" s="24"/>
      <c r="C12" s="25" t="s">
        <v>27</v>
      </c>
      <c r="D12" s="25" t="s">
        <v>53</v>
      </c>
      <c r="E12" s="25" t="s">
        <v>29</v>
      </c>
      <c r="F12" s="25">
        <v>1</v>
      </c>
      <c r="G12" s="25"/>
      <c r="H12" s="25"/>
      <c r="I12" s="61" t="s">
        <v>54</v>
      </c>
      <c r="J12" s="25" t="s">
        <v>23</v>
      </c>
      <c r="K12" s="25" t="s">
        <v>55</v>
      </c>
      <c r="L12" s="63" t="s">
        <v>56</v>
      </c>
    </row>
    <row r="13" s="2" customFormat="1" ht="68" customHeight="1" spans="1:12">
      <c r="A13" s="23"/>
      <c r="B13" s="24"/>
      <c r="C13" s="25" t="s">
        <v>17</v>
      </c>
      <c r="D13" s="25" t="s">
        <v>57</v>
      </c>
      <c r="E13" s="25" t="s">
        <v>19</v>
      </c>
      <c r="F13" s="25">
        <v>3</v>
      </c>
      <c r="G13" s="25" t="s">
        <v>58</v>
      </c>
      <c r="H13" s="25" t="s">
        <v>21</v>
      </c>
      <c r="I13" s="61" t="s">
        <v>59</v>
      </c>
      <c r="J13" s="25" t="s">
        <v>23</v>
      </c>
      <c r="K13" s="25" t="s">
        <v>60</v>
      </c>
      <c r="L13" s="64" t="s">
        <v>61</v>
      </c>
    </row>
    <row r="14" s="2" customFormat="1" ht="68" customHeight="1" spans="1:12">
      <c r="A14" s="23"/>
      <c r="B14" s="24"/>
      <c r="C14" s="25" t="s">
        <v>17</v>
      </c>
      <c r="D14" s="25" t="s">
        <v>62</v>
      </c>
      <c r="E14" s="25" t="s">
        <v>19</v>
      </c>
      <c r="F14" s="25">
        <v>1</v>
      </c>
      <c r="G14" s="25"/>
      <c r="H14" s="25"/>
      <c r="I14" s="61" t="s">
        <v>63</v>
      </c>
      <c r="J14" s="25" t="s">
        <v>23</v>
      </c>
      <c r="K14" s="25"/>
      <c r="L14" s="65"/>
    </row>
    <row r="15" s="2" customFormat="1" ht="85" customHeight="1" spans="1:12">
      <c r="A15" s="23"/>
      <c r="B15" s="24"/>
      <c r="C15" s="25" t="s">
        <v>17</v>
      </c>
      <c r="D15" s="25" t="s">
        <v>64</v>
      </c>
      <c r="E15" s="25" t="s">
        <v>19</v>
      </c>
      <c r="F15" s="25">
        <v>1</v>
      </c>
      <c r="G15" s="25" t="s">
        <v>20</v>
      </c>
      <c r="H15" s="25" t="s">
        <v>31</v>
      </c>
      <c r="I15" s="61" t="s">
        <v>65</v>
      </c>
      <c r="J15" s="25" t="s">
        <v>23</v>
      </c>
      <c r="K15" s="25"/>
      <c r="L15" s="66"/>
    </row>
    <row r="16" s="2" customFormat="1" ht="68" customHeight="1" spans="1:12">
      <c r="A16" s="16" t="s">
        <v>66</v>
      </c>
      <c r="B16" s="17"/>
      <c r="C16" s="18" t="s">
        <v>27</v>
      </c>
      <c r="D16" s="18" t="s">
        <v>67</v>
      </c>
      <c r="E16" s="18" t="s">
        <v>41</v>
      </c>
      <c r="F16" s="18">
        <v>10</v>
      </c>
      <c r="G16" s="18" t="s">
        <v>68</v>
      </c>
      <c r="H16" s="25" t="s">
        <v>31</v>
      </c>
      <c r="I16" s="53" t="s">
        <v>69</v>
      </c>
      <c r="J16" s="67" t="s">
        <v>37</v>
      </c>
      <c r="K16" s="18" t="s">
        <v>70</v>
      </c>
      <c r="L16" s="55" t="s">
        <v>71</v>
      </c>
    </row>
    <row r="17" s="2" customFormat="1" ht="68" customHeight="1" spans="1:12">
      <c r="A17" s="16"/>
      <c r="B17" s="17"/>
      <c r="C17" s="18" t="s">
        <v>27</v>
      </c>
      <c r="D17" s="18" t="s">
        <v>72</v>
      </c>
      <c r="E17" s="18" t="s">
        <v>19</v>
      </c>
      <c r="F17" s="18">
        <v>1</v>
      </c>
      <c r="G17" s="18"/>
      <c r="H17" s="25"/>
      <c r="I17" s="53" t="s">
        <v>73</v>
      </c>
      <c r="J17" s="67" t="s">
        <v>23</v>
      </c>
      <c r="K17" s="18" t="s">
        <v>24</v>
      </c>
      <c r="L17" s="55"/>
    </row>
    <row r="18" s="2" customFormat="1" ht="68" customHeight="1" spans="1:12">
      <c r="A18" s="16"/>
      <c r="B18" s="17"/>
      <c r="C18" s="18" t="s">
        <v>27</v>
      </c>
      <c r="D18" s="18" t="s">
        <v>74</v>
      </c>
      <c r="E18" s="18" t="s">
        <v>29</v>
      </c>
      <c r="F18" s="18">
        <v>1</v>
      </c>
      <c r="G18" s="18"/>
      <c r="H18" s="25"/>
      <c r="I18" s="53" t="s">
        <v>75</v>
      </c>
      <c r="J18" s="67" t="s">
        <v>23</v>
      </c>
      <c r="K18" s="18" t="s">
        <v>76</v>
      </c>
      <c r="L18" s="55"/>
    </row>
    <row r="19" s="2" customFormat="1" ht="68" customHeight="1" spans="1:12">
      <c r="A19" s="16"/>
      <c r="B19" s="17"/>
      <c r="C19" s="18" t="s">
        <v>27</v>
      </c>
      <c r="D19" s="18" t="s">
        <v>77</v>
      </c>
      <c r="E19" s="18" t="s">
        <v>29</v>
      </c>
      <c r="F19" s="18">
        <v>1</v>
      </c>
      <c r="G19" s="18" t="s">
        <v>30</v>
      </c>
      <c r="H19" s="25"/>
      <c r="I19" s="53" t="s">
        <v>78</v>
      </c>
      <c r="J19" s="67" t="s">
        <v>23</v>
      </c>
      <c r="K19" s="18" t="s">
        <v>76</v>
      </c>
      <c r="L19" s="55"/>
    </row>
    <row r="20" s="2" customFormat="1" ht="68" customHeight="1" spans="1:12">
      <c r="A20" s="16"/>
      <c r="B20" s="17"/>
      <c r="C20" s="18" t="s">
        <v>17</v>
      </c>
      <c r="D20" s="18" t="s">
        <v>79</v>
      </c>
      <c r="E20" s="18" t="s">
        <v>19</v>
      </c>
      <c r="F20" s="18">
        <v>2</v>
      </c>
      <c r="G20" s="18" t="s">
        <v>20</v>
      </c>
      <c r="H20" s="25"/>
      <c r="I20" s="53" t="s">
        <v>80</v>
      </c>
      <c r="J20" s="67" t="s">
        <v>23</v>
      </c>
      <c r="K20" s="18" t="s">
        <v>81</v>
      </c>
      <c r="L20" s="55"/>
    </row>
    <row r="21" s="2" customFormat="1" ht="68" customHeight="1" spans="1:12">
      <c r="A21" s="16"/>
      <c r="B21" s="17"/>
      <c r="C21" s="18" t="s">
        <v>17</v>
      </c>
      <c r="D21" s="18" t="s">
        <v>82</v>
      </c>
      <c r="E21" s="18" t="s">
        <v>19</v>
      </c>
      <c r="F21" s="18">
        <v>12</v>
      </c>
      <c r="G21" s="18"/>
      <c r="H21" s="25"/>
      <c r="I21" s="53" t="s">
        <v>83</v>
      </c>
      <c r="J21" s="67" t="s">
        <v>37</v>
      </c>
      <c r="K21" s="18" t="s">
        <v>76</v>
      </c>
      <c r="L21" s="55"/>
    </row>
    <row r="22" s="2" customFormat="1" ht="75" customHeight="1" spans="1:12">
      <c r="A22" s="16"/>
      <c r="B22" s="17"/>
      <c r="C22" s="18" t="s">
        <v>17</v>
      </c>
      <c r="D22" s="18" t="s">
        <v>84</v>
      </c>
      <c r="E22" s="18" t="s">
        <v>19</v>
      </c>
      <c r="F22" s="18">
        <v>60</v>
      </c>
      <c r="G22" s="18"/>
      <c r="H22" s="25"/>
      <c r="I22" s="53" t="s">
        <v>85</v>
      </c>
      <c r="J22" s="67" t="s">
        <v>37</v>
      </c>
      <c r="K22" s="18" t="s">
        <v>86</v>
      </c>
      <c r="L22" s="55"/>
    </row>
    <row r="23" s="2" customFormat="1" ht="81" customHeight="1" spans="1:12">
      <c r="A23" s="16"/>
      <c r="B23" s="17"/>
      <c r="C23" s="18" t="s">
        <v>17</v>
      </c>
      <c r="D23" s="18" t="s">
        <v>87</v>
      </c>
      <c r="E23" s="18" t="s">
        <v>19</v>
      </c>
      <c r="F23" s="18">
        <v>20</v>
      </c>
      <c r="G23" s="18"/>
      <c r="H23" s="25"/>
      <c r="I23" s="53" t="s">
        <v>88</v>
      </c>
      <c r="J23" s="67" t="s">
        <v>37</v>
      </c>
      <c r="K23" s="18" t="s">
        <v>89</v>
      </c>
      <c r="L23" s="55"/>
    </row>
    <row r="24" s="2" customFormat="1" ht="81" customHeight="1" spans="1:12">
      <c r="A24" s="16"/>
      <c r="B24" s="17"/>
      <c r="C24" s="18" t="s">
        <v>17</v>
      </c>
      <c r="D24" s="18" t="s">
        <v>90</v>
      </c>
      <c r="E24" s="18" t="s">
        <v>19</v>
      </c>
      <c r="F24" s="18">
        <v>3</v>
      </c>
      <c r="G24" s="18"/>
      <c r="H24" s="25"/>
      <c r="I24" s="53" t="s">
        <v>91</v>
      </c>
      <c r="J24" s="67" t="s">
        <v>23</v>
      </c>
      <c r="K24" s="18" t="s">
        <v>89</v>
      </c>
      <c r="L24" s="55"/>
    </row>
    <row r="25" s="2" customFormat="1" ht="80" customHeight="1" spans="1:12">
      <c r="A25" s="11" t="s">
        <v>5</v>
      </c>
      <c r="B25" s="12"/>
      <c r="C25" s="12" t="s">
        <v>6</v>
      </c>
      <c r="D25" s="12" t="s">
        <v>7</v>
      </c>
      <c r="E25" s="12" t="s">
        <v>8</v>
      </c>
      <c r="F25" s="34" t="s">
        <v>9</v>
      </c>
      <c r="G25" s="34" t="s">
        <v>10</v>
      </c>
      <c r="H25" s="34" t="s">
        <v>11</v>
      </c>
      <c r="I25" s="12" t="s">
        <v>12</v>
      </c>
      <c r="J25" s="34" t="s">
        <v>13</v>
      </c>
      <c r="K25" s="12" t="s">
        <v>14</v>
      </c>
      <c r="L25" s="48" t="s">
        <v>15</v>
      </c>
    </row>
    <row r="26" s="2" customFormat="1" ht="97" customHeight="1" spans="1:12">
      <c r="A26" s="23" t="s">
        <v>92</v>
      </c>
      <c r="B26" s="24" t="s">
        <v>93</v>
      </c>
      <c r="C26" s="15" t="s">
        <v>17</v>
      </c>
      <c r="D26" s="15" t="s">
        <v>94</v>
      </c>
      <c r="E26" s="15" t="s">
        <v>19</v>
      </c>
      <c r="F26" s="39">
        <v>1</v>
      </c>
      <c r="G26" s="15" t="s">
        <v>20</v>
      </c>
      <c r="H26" s="15" t="s">
        <v>21</v>
      </c>
      <c r="I26" s="49" t="s">
        <v>95</v>
      </c>
      <c r="J26" s="50" t="s">
        <v>23</v>
      </c>
      <c r="K26" s="15" t="s">
        <v>96</v>
      </c>
      <c r="L26" s="52" t="s">
        <v>97</v>
      </c>
    </row>
    <row r="27" s="2" customFormat="1" ht="97" customHeight="1" spans="1:12">
      <c r="A27" s="23"/>
      <c r="B27" s="24"/>
      <c r="C27" s="15"/>
      <c r="D27" s="15" t="s">
        <v>98</v>
      </c>
      <c r="E27" s="15" t="s">
        <v>41</v>
      </c>
      <c r="F27" s="39">
        <v>1</v>
      </c>
      <c r="G27" s="15"/>
      <c r="H27" s="15"/>
      <c r="I27" s="49" t="s">
        <v>99</v>
      </c>
      <c r="J27" s="50" t="s">
        <v>23</v>
      </c>
      <c r="K27" s="15"/>
      <c r="L27" s="52"/>
    </row>
    <row r="28" s="2" customFormat="1" ht="97" customHeight="1" spans="1:12">
      <c r="A28" s="23"/>
      <c r="B28" s="24" t="s">
        <v>100</v>
      </c>
      <c r="C28" s="15" t="s">
        <v>17</v>
      </c>
      <c r="D28" s="15" t="s">
        <v>101</v>
      </c>
      <c r="E28" s="15" t="s">
        <v>19</v>
      </c>
      <c r="F28" s="39">
        <v>3</v>
      </c>
      <c r="G28" s="15" t="s">
        <v>20</v>
      </c>
      <c r="H28" s="15" t="s">
        <v>21</v>
      </c>
      <c r="I28" s="49" t="s">
        <v>95</v>
      </c>
      <c r="J28" s="50" t="s">
        <v>23</v>
      </c>
      <c r="K28" s="15" t="s">
        <v>102</v>
      </c>
      <c r="L28" s="52" t="s">
        <v>103</v>
      </c>
    </row>
    <row r="29" s="2" customFormat="1" ht="97" customHeight="1" spans="1:12">
      <c r="A29" s="23"/>
      <c r="B29" s="24"/>
      <c r="C29" s="15"/>
      <c r="D29" s="15" t="s">
        <v>104</v>
      </c>
      <c r="E29" s="15" t="s">
        <v>29</v>
      </c>
      <c r="F29" s="39">
        <v>2</v>
      </c>
      <c r="G29" s="15"/>
      <c r="H29" s="15"/>
      <c r="I29" s="49"/>
      <c r="J29" s="50" t="s">
        <v>23</v>
      </c>
      <c r="K29" s="15"/>
      <c r="L29" s="52"/>
    </row>
    <row r="30" s="2" customFormat="1" ht="97" customHeight="1" spans="1:12">
      <c r="A30" s="23"/>
      <c r="B30" s="24" t="s">
        <v>105</v>
      </c>
      <c r="C30" s="15" t="s">
        <v>17</v>
      </c>
      <c r="D30" s="15" t="s">
        <v>106</v>
      </c>
      <c r="E30" s="15" t="s">
        <v>19</v>
      </c>
      <c r="F30" s="39">
        <v>1</v>
      </c>
      <c r="G30" s="15" t="s">
        <v>20</v>
      </c>
      <c r="H30" s="15" t="s">
        <v>21</v>
      </c>
      <c r="I30" s="49" t="s">
        <v>95</v>
      </c>
      <c r="J30" s="50" t="s">
        <v>23</v>
      </c>
      <c r="K30" s="15" t="s">
        <v>107</v>
      </c>
      <c r="L30" s="52" t="s">
        <v>108</v>
      </c>
    </row>
    <row r="31" s="2" customFormat="1" ht="97" customHeight="1" spans="1:12">
      <c r="A31" s="23"/>
      <c r="B31" s="24" t="s">
        <v>109</v>
      </c>
      <c r="C31" s="15" t="s">
        <v>17</v>
      </c>
      <c r="D31" s="15" t="s">
        <v>110</v>
      </c>
      <c r="E31" s="15" t="s">
        <v>19</v>
      </c>
      <c r="F31" s="39">
        <v>3</v>
      </c>
      <c r="G31" s="15" t="s">
        <v>20</v>
      </c>
      <c r="H31" s="15" t="s">
        <v>21</v>
      </c>
      <c r="I31" s="49" t="s">
        <v>95</v>
      </c>
      <c r="J31" s="50" t="s">
        <v>23</v>
      </c>
      <c r="K31" s="15" t="s">
        <v>111</v>
      </c>
      <c r="L31" s="52" t="s">
        <v>112</v>
      </c>
    </row>
    <row r="32" s="2" customFormat="1" ht="97" customHeight="1" spans="1:12">
      <c r="A32" s="23"/>
      <c r="B32" s="24"/>
      <c r="C32" s="15"/>
      <c r="D32" s="15" t="s">
        <v>113</v>
      </c>
      <c r="E32" s="15" t="s">
        <v>29</v>
      </c>
      <c r="F32" s="39">
        <v>1</v>
      </c>
      <c r="G32" s="15"/>
      <c r="H32" s="15"/>
      <c r="I32" s="49"/>
      <c r="J32" s="50" t="s">
        <v>23</v>
      </c>
      <c r="K32" s="15"/>
      <c r="L32" s="52"/>
    </row>
    <row r="33" s="2" customFormat="1" ht="97" customHeight="1" spans="1:12">
      <c r="A33" s="23"/>
      <c r="B33" s="24" t="s">
        <v>114</v>
      </c>
      <c r="C33" s="15" t="s">
        <v>17</v>
      </c>
      <c r="D33" s="15" t="s">
        <v>115</v>
      </c>
      <c r="E33" s="15" t="s">
        <v>19</v>
      </c>
      <c r="F33" s="39">
        <v>2</v>
      </c>
      <c r="G33" s="15" t="s">
        <v>20</v>
      </c>
      <c r="H33" s="15" t="s">
        <v>21</v>
      </c>
      <c r="I33" s="49" t="s">
        <v>95</v>
      </c>
      <c r="J33" s="50" t="s">
        <v>23</v>
      </c>
      <c r="K33" s="15" t="s">
        <v>116</v>
      </c>
      <c r="L33" s="52" t="s">
        <v>117</v>
      </c>
    </row>
    <row r="34" s="2" customFormat="1" ht="97" customHeight="1" spans="1:12">
      <c r="A34" s="23"/>
      <c r="B34" s="24"/>
      <c r="C34" s="15"/>
      <c r="D34" s="15" t="s">
        <v>118</v>
      </c>
      <c r="E34" s="15" t="s">
        <v>29</v>
      </c>
      <c r="F34" s="39">
        <v>1</v>
      </c>
      <c r="G34" s="15"/>
      <c r="H34" s="15"/>
      <c r="I34" s="49"/>
      <c r="J34" s="50" t="s">
        <v>23</v>
      </c>
      <c r="K34" s="15"/>
      <c r="L34" s="52"/>
    </row>
    <row r="35" s="2" customFormat="1" ht="97" customHeight="1" spans="1:12">
      <c r="A35" s="23"/>
      <c r="B35" s="24"/>
      <c r="C35" s="15"/>
      <c r="D35" s="15" t="s">
        <v>119</v>
      </c>
      <c r="E35" s="15" t="s">
        <v>41</v>
      </c>
      <c r="F35" s="40">
        <v>1</v>
      </c>
      <c r="G35" s="15"/>
      <c r="H35" s="15"/>
      <c r="I35" s="49" t="s">
        <v>99</v>
      </c>
      <c r="J35" s="50" t="s">
        <v>23</v>
      </c>
      <c r="K35" s="15"/>
      <c r="L35" s="52"/>
    </row>
    <row r="36" s="2" customFormat="1" ht="97" customHeight="1" spans="1:12">
      <c r="A36" s="23"/>
      <c r="B36" s="24" t="s">
        <v>120</v>
      </c>
      <c r="C36" s="15" t="s">
        <v>17</v>
      </c>
      <c r="D36" s="15" t="s">
        <v>121</v>
      </c>
      <c r="E36" s="15" t="s">
        <v>19</v>
      </c>
      <c r="F36" s="39">
        <v>3</v>
      </c>
      <c r="G36" s="15" t="s">
        <v>20</v>
      </c>
      <c r="H36" s="36" t="s">
        <v>21</v>
      </c>
      <c r="I36" s="49" t="s">
        <v>95</v>
      </c>
      <c r="J36" s="50" t="s">
        <v>23</v>
      </c>
      <c r="K36" s="15" t="s">
        <v>122</v>
      </c>
      <c r="L36" s="52" t="s">
        <v>123</v>
      </c>
    </row>
    <row r="37" s="2" customFormat="1" ht="97" customHeight="1" spans="1:12">
      <c r="A37" s="23"/>
      <c r="B37" s="24"/>
      <c r="C37" s="15"/>
      <c r="D37" s="15" t="s">
        <v>124</v>
      </c>
      <c r="E37" s="15" t="s">
        <v>29</v>
      </c>
      <c r="F37" s="39">
        <v>2</v>
      </c>
      <c r="G37" s="15"/>
      <c r="H37" s="38"/>
      <c r="I37" s="49"/>
      <c r="J37" s="50" t="s">
        <v>23</v>
      </c>
      <c r="K37" s="15"/>
      <c r="L37" s="52"/>
    </row>
    <row r="38" s="2" customFormat="1" ht="97" customHeight="1" spans="1:12">
      <c r="A38" s="23"/>
      <c r="B38" s="24" t="s">
        <v>125</v>
      </c>
      <c r="C38" s="15" t="s">
        <v>17</v>
      </c>
      <c r="D38" s="15" t="s">
        <v>126</v>
      </c>
      <c r="E38" s="15" t="s">
        <v>19</v>
      </c>
      <c r="F38" s="39">
        <v>1</v>
      </c>
      <c r="G38" s="15" t="s">
        <v>20</v>
      </c>
      <c r="H38" s="36" t="s">
        <v>21</v>
      </c>
      <c r="I38" s="49" t="s">
        <v>95</v>
      </c>
      <c r="J38" s="50" t="s">
        <v>23</v>
      </c>
      <c r="K38" s="15" t="s">
        <v>127</v>
      </c>
      <c r="L38" s="52" t="s">
        <v>128</v>
      </c>
    </row>
    <row r="39" s="2" customFormat="1" ht="97" customHeight="1" spans="1:12">
      <c r="A39" s="23"/>
      <c r="B39" s="24"/>
      <c r="C39" s="15"/>
      <c r="D39" s="15" t="s">
        <v>129</v>
      </c>
      <c r="E39" s="15" t="s">
        <v>41</v>
      </c>
      <c r="F39" s="40">
        <v>1</v>
      </c>
      <c r="G39" s="15"/>
      <c r="H39" s="38"/>
      <c r="I39" s="49" t="s">
        <v>99</v>
      </c>
      <c r="J39" s="50" t="s">
        <v>23</v>
      </c>
      <c r="K39" s="15"/>
      <c r="L39" s="52"/>
    </row>
    <row r="40" s="2" customFormat="1" ht="97" customHeight="1" spans="1:12">
      <c r="A40" s="23"/>
      <c r="B40" s="24" t="s">
        <v>130</v>
      </c>
      <c r="C40" s="15" t="s">
        <v>17</v>
      </c>
      <c r="D40" s="15" t="s">
        <v>131</v>
      </c>
      <c r="E40" s="15" t="s">
        <v>19</v>
      </c>
      <c r="F40" s="40">
        <v>1</v>
      </c>
      <c r="G40" s="15" t="s">
        <v>20</v>
      </c>
      <c r="H40" s="15" t="s">
        <v>21</v>
      </c>
      <c r="I40" s="49" t="s">
        <v>95</v>
      </c>
      <c r="J40" s="50" t="s">
        <v>23</v>
      </c>
      <c r="K40" s="15" t="s">
        <v>132</v>
      </c>
      <c r="L40" s="52" t="s">
        <v>133</v>
      </c>
    </row>
    <row r="41" s="2" customFormat="1" ht="97" customHeight="1" spans="1:12">
      <c r="A41" s="23"/>
      <c r="B41" s="24" t="s">
        <v>134</v>
      </c>
      <c r="C41" s="15" t="s">
        <v>17</v>
      </c>
      <c r="D41" s="15" t="s">
        <v>135</v>
      </c>
      <c r="E41" s="15" t="s">
        <v>29</v>
      </c>
      <c r="F41" s="40">
        <v>1</v>
      </c>
      <c r="G41" s="15" t="s">
        <v>30</v>
      </c>
      <c r="H41" s="15" t="s">
        <v>21</v>
      </c>
      <c r="I41" s="49" t="s">
        <v>99</v>
      </c>
      <c r="J41" s="50" t="s">
        <v>23</v>
      </c>
      <c r="K41" s="15" t="s">
        <v>136</v>
      </c>
      <c r="L41" s="52" t="s">
        <v>137</v>
      </c>
    </row>
    <row r="42" customFormat="1" ht="52" customHeight="1" spans="1:12">
      <c r="A42" s="26" t="s">
        <v>138</v>
      </c>
      <c r="B42" s="27"/>
      <c r="C42" s="27"/>
      <c r="D42" s="27"/>
      <c r="E42" s="27"/>
      <c r="F42" s="41">
        <v>209</v>
      </c>
      <c r="G42" s="42"/>
      <c r="H42" s="42" t="s">
        <v>139</v>
      </c>
      <c r="I42" s="68"/>
      <c r="J42" s="69"/>
      <c r="K42" s="42"/>
      <c r="L42" s="70"/>
    </row>
    <row r="43" customFormat="1" ht="80.1" customHeight="1" spans="1:15">
      <c r="A43" s="8" t="s">
        <v>2</v>
      </c>
      <c r="B43" s="9"/>
      <c r="C43" s="10" t="s">
        <v>3</v>
      </c>
      <c r="D43" s="10"/>
      <c r="E43" s="10"/>
      <c r="F43" s="10"/>
      <c r="G43" s="33"/>
      <c r="H43" s="9" t="s">
        <v>4</v>
      </c>
      <c r="I43" s="9"/>
      <c r="J43" s="46" t="str">
        <f>_xlfn.DISPIMG("ID_147C36C8279842E392EE50D7153F99A8",1)</f>
        <v>=DISPIMG("ID_147C36C8279842E392EE50D7153F99A8",1)</v>
      </c>
      <c r="K43" s="46"/>
      <c r="L43" s="47"/>
      <c r="M43" s="3"/>
      <c r="N43" s="3"/>
      <c r="O43" s="3"/>
    </row>
    <row r="44" customFormat="1" ht="92" customHeight="1" spans="1:15">
      <c r="A44" s="11" t="s">
        <v>5</v>
      </c>
      <c r="B44" s="12"/>
      <c r="C44" s="12" t="s">
        <v>6</v>
      </c>
      <c r="D44" s="12" t="s">
        <v>7</v>
      </c>
      <c r="E44" s="12" t="s">
        <v>8</v>
      </c>
      <c r="F44" s="34" t="s">
        <v>9</v>
      </c>
      <c r="G44" s="34" t="s">
        <v>10</v>
      </c>
      <c r="H44" s="34" t="s">
        <v>11</v>
      </c>
      <c r="I44" s="12" t="s">
        <v>12</v>
      </c>
      <c r="J44" s="34" t="s">
        <v>13</v>
      </c>
      <c r="K44" s="12" t="s">
        <v>14</v>
      </c>
      <c r="L44" s="48" t="s">
        <v>140</v>
      </c>
      <c r="M44" s="3"/>
      <c r="N44" s="3"/>
      <c r="O44" s="3"/>
    </row>
    <row r="45" ht="44" customHeight="1" spans="1:14">
      <c r="A45" s="28" t="s">
        <v>141</v>
      </c>
      <c r="B45" s="29" t="s">
        <v>142</v>
      </c>
      <c r="C45" s="30" t="s">
        <v>17</v>
      </c>
      <c r="D45" s="30" t="s">
        <v>143</v>
      </c>
      <c r="E45" s="30" t="s">
        <v>19</v>
      </c>
      <c r="F45" s="43">
        <v>27</v>
      </c>
      <c r="G45" s="30" t="s">
        <v>20</v>
      </c>
      <c r="H45" s="44" t="s">
        <v>31</v>
      </c>
      <c r="I45" s="71" t="s">
        <v>144</v>
      </c>
      <c r="J45" s="72" t="s">
        <v>37</v>
      </c>
      <c r="K45" s="30" t="s">
        <v>145</v>
      </c>
      <c r="L45" s="73" t="s">
        <v>146</v>
      </c>
      <c r="N45" s="74"/>
    </row>
    <row r="46" ht="44" customHeight="1" spans="1:14">
      <c r="A46" s="31"/>
      <c r="B46" s="29"/>
      <c r="C46" s="30"/>
      <c r="D46" s="30" t="s">
        <v>147</v>
      </c>
      <c r="E46" s="30" t="s">
        <v>41</v>
      </c>
      <c r="F46" s="43">
        <v>2</v>
      </c>
      <c r="G46" s="30"/>
      <c r="H46" s="45"/>
      <c r="I46" s="71"/>
      <c r="J46" s="72" t="s">
        <v>23</v>
      </c>
      <c r="K46" s="30"/>
      <c r="L46" s="73"/>
      <c r="N46" s="74"/>
    </row>
    <row r="47" ht="44" customHeight="1" spans="1:14">
      <c r="A47" s="31"/>
      <c r="B47" s="29"/>
      <c r="C47" s="30" t="s">
        <v>27</v>
      </c>
      <c r="D47" s="30" t="s">
        <v>148</v>
      </c>
      <c r="E47" s="30" t="s">
        <v>19</v>
      </c>
      <c r="F47" s="43">
        <v>13</v>
      </c>
      <c r="G47" s="30" t="s">
        <v>30</v>
      </c>
      <c r="H47" s="45"/>
      <c r="I47" s="71" t="s">
        <v>149</v>
      </c>
      <c r="J47" s="72" t="s">
        <v>37</v>
      </c>
      <c r="K47" s="30" t="s">
        <v>150</v>
      </c>
      <c r="L47" s="73"/>
      <c r="N47" s="74"/>
    </row>
    <row r="48" ht="44" customHeight="1" spans="1:12">
      <c r="A48" s="31"/>
      <c r="B48" s="29"/>
      <c r="C48" s="30"/>
      <c r="D48" s="30" t="s">
        <v>151</v>
      </c>
      <c r="E48" s="30" t="s">
        <v>41</v>
      </c>
      <c r="F48" s="43">
        <v>2</v>
      </c>
      <c r="G48" s="30"/>
      <c r="H48" s="45"/>
      <c r="I48" s="71"/>
      <c r="J48" s="72" t="s">
        <v>23</v>
      </c>
      <c r="K48" s="30"/>
      <c r="L48" s="73"/>
    </row>
    <row r="49" ht="49" customHeight="1" spans="1:12">
      <c r="A49" s="31"/>
      <c r="B49" s="29" t="s">
        <v>152</v>
      </c>
      <c r="C49" s="30" t="s">
        <v>17</v>
      </c>
      <c r="D49" s="30" t="s">
        <v>153</v>
      </c>
      <c r="E49" s="30" t="s">
        <v>19</v>
      </c>
      <c r="F49" s="43">
        <v>22</v>
      </c>
      <c r="G49" s="30" t="s">
        <v>20</v>
      </c>
      <c r="H49" s="45"/>
      <c r="I49" s="71" t="s">
        <v>144</v>
      </c>
      <c r="J49" s="72" t="s">
        <v>37</v>
      </c>
      <c r="K49" s="30" t="s">
        <v>154</v>
      </c>
      <c r="L49" s="73" t="s">
        <v>155</v>
      </c>
    </row>
    <row r="50" ht="49" customHeight="1" spans="1:12">
      <c r="A50" s="31"/>
      <c r="B50" s="29"/>
      <c r="C50" s="30"/>
      <c r="D50" s="30" t="s">
        <v>156</v>
      </c>
      <c r="E50" s="30" t="s">
        <v>41</v>
      </c>
      <c r="F50" s="43">
        <v>2</v>
      </c>
      <c r="G50" s="30"/>
      <c r="H50" s="45"/>
      <c r="I50" s="71"/>
      <c r="J50" s="72" t="s">
        <v>23</v>
      </c>
      <c r="K50" s="30"/>
      <c r="L50" s="73"/>
    </row>
    <row r="51" ht="63" customHeight="1" spans="1:12">
      <c r="A51" s="31"/>
      <c r="B51" s="29"/>
      <c r="C51" s="30" t="s">
        <v>27</v>
      </c>
      <c r="D51" s="30" t="s">
        <v>157</v>
      </c>
      <c r="E51" s="30" t="s">
        <v>19</v>
      </c>
      <c r="F51" s="43">
        <v>2</v>
      </c>
      <c r="G51" s="30" t="s">
        <v>30</v>
      </c>
      <c r="H51" s="45"/>
      <c r="I51" s="71" t="s">
        <v>149</v>
      </c>
      <c r="J51" s="72" t="s">
        <v>23</v>
      </c>
      <c r="K51" s="30" t="s">
        <v>158</v>
      </c>
      <c r="L51" s="73"/>
    </row>
    <row r="52" ht="44" customHeight="1" spans="1:12">
      <c r="A52" s="31"/>
      <c r="B52" s="29" t="s">
        <v>159</v>
      </c>
      <c r="C52" s="30" t="s">
        <v>17</v>
      </c>
      <c r="D52" s="30" t="s">
        <v>160</v>
      </c>
      <c r="E52" s="30" t="s">
        <v>19</v>
      </c>
      <c r="F52" s="43">
        <v>18</v>
      </c>
      <c r="G52" s="30" t="s">
        <v>20</v>
      </c>
      <c r="H52" s="45"/>
      <c r="I52" s="71" t="s">
        <v>144</v>
      </c>
      <c r="J52" s="72" t="s">
        <v>37</v>
      </c>
      <c r="K52" s="30" t="s">
        <v>161</v>
      </c>
      <c r="L52" s="73" t="s">
        <v>162</v>
      </c>
    </row>
    <row r="53" ht="44" customHeight="1" spans="1:12">
      <c r="A53" s="31"/>
      <c r="B53" s="29"/>
      <c r="C53" s="30"/>
      <c r="D53" s="30" t="s">
        <v>163</v>
      </c>
      <c r="E53" s="30" t="s">
        <v>41</v>
      </c>
      <c r="F53" s="43">
        <v>2</v>
      </c>
      <c r="G53" s="30"/>
      <c r="H53" s="45"/>
      <c r="I53" s="71"/>
      <c r="J53" s="72" t="s">
        <v>23</v>
      </c>
      <c r="K53" s="30"/>
      <c r="L53" s="73"/>
    </row>
    <row r="54" ht="44" customHeight="1" spans="1:12">
      <c r="A54" s="31"/>
      <c r="B54" s="29"/>
      <c r="C54" s="30" t="s">
        <v>27</v>
      </c>
      <c r="D54" s="30" t="s">
        <v>164</v>
      </c>
      <c r="E54" s="30" t="s">
        <v>19</v>
      </c>
      <c r="F54" s="43">
        <v>5</v>
      </c>
      <c r="G54" s="30" t="s">
        <v>30</v>
      </c>
      <c r="H54" s="45"/>
      <c r="I54" s="71" t="s">
        <v>149</v>
      </c>
      <c r="J54" s="72" t="s">
        <v>37</v>
      </c>
      <c r="K54" s="30" t="s">
        <v>165</v>
      </c>
      <c r="L54" s="73"/>
    </row>
    <row r="55" ht="44" customHeight="1" spans="1:12">
      <c r="A55" s="31"/>
      <c r="B55" s="29"/>
      <c r="C55" s="30"/>
      <c r="D55" s="30" t="s">
        <v>166</v>
      </c>
      <c r="E55" s="30" t="s">
        <v>41</v>
      </c>
      <c r="F55" s="43">
        <v>1</v>
      </c>
      <c r="G55" s="30"/>
      <c r="H55" s="45"/>
      <c r="I55" s="71"/>
      <c r="J55" s="72" t="s">
        <v>23</v>
      </c>
      <c r="K55" s="30"/>
      <c r="L55" s="73"/>
    </row>
    <row r="56" ht="44" customHeight="1" spans="1:12">
      <c r="A56" s="31"/>
      <c r="B56" s="32" t="s">
        <v>167</v>
      </c>
      <c r="C56" s="30" t="s">
        <v>17</v>
      </c>
      <c r="D56" s="30" t="s">
        <v>168</v>
      </c>
      <c r="E56" s="30" t="s">
        <v>19</v>
      </c>
      <c r="F56" s="43">
        <v>18</v>
      </c>
      <c r="G56" s="30" t="s">
        <v>20</v>
      </c>
      <c r="H56" s="45"/>
      <c r="I56" s="71" t="s">
        <v>144</v>
      </c>
      <c r="J56" s="72" t="s">
        <v>37</v>
      </c>
      <c r="K56" s="30" t="s">
        <v>169</v>
      </c>
      <c r="L56" s="73" t="s">
        <v>170</v>
      </c>
    </row>
    <row r="57" ht="44" customHeight="1" spans="1:12">
      <c r="A57" s="31"/>
      <c r="B57" s="32"/>
      <c r="C57" s="30"/>
      <c r="D57" s="30" t="s">
        <v>171</v>
      </c>
      <c r="E57" s="30" t="s">
        <v>41</v>
      </c>
      <c r="F57" s="43">
        <v>2</v>
      </c>
      <c r="G57" s="30"/>
      <c r="H57" s="45"/>
      <c r="I57" s="71"/>
      <c r="J57" s="72" t="s">
        <v>23</v>
      </c>
      <c r="K57" s="30"/>
      <c r="L57" s="73"/>
    </row>
    <row r="58" ht="44" customHeight="1" spans="1:12">
      <c r="A58" s="31"/>
      <c r="B58" s="32"/>
      <c r="C58" s="30" t="s">
        <v>27</v>
      </c>
      <c r="D58" s="30" t="s">
        <v>172</v>
      </c>
      <c r="E58" s="30" t="s">
        <v>19</v>
      </c>
      <c r="F58" s="43">
        <v>7</v>
      </c>
      <c r="G58" s="30" t="s">
        <v>30</v>
      </c>
      <c r="H58" s="45"/>
      <c r="I58" s="71" t="s">
        <v>149</v>
      </c>
      <c r="J58" s="72" t="s">
        <v>37</v>
      </c>
      <c r="K58" s="30" t="s">
        <v>173</v>
      </c>
      <c r="L58" s="73"/>
    </row>
    <row r="59" ht="44" customHeight="1" spans="1:12">
      <c r="A59" s="31"/>
      <c r="B59" s="32"/>
      <c r="C59" s="30"/>
      <c r="D59" s="30" t="s">
        <v>174</v>
      </c>
      <c r="E59" s="30" t="s">
        <v>41</v>
      </c>
      <c r="F59" s="43">
        <v>1</v>
      </c>
      <c r="G59" s="30"/>
      <c r="H59" s="45"/>
      <c r="I59" s="71"/>
      <c r="J59" s="72" t="s">
        <v>23</v>
      </c>
      <c r="K59" s="30"/>
      <c r="L59" s="73"/>
    </row>
    <row r="60" ht="44" customHeight="1" spans="1:12">
      <c r="A60" s="31"/>
      <c r="B60" s="32" t="s">
        <v>175</v>
      </c>
      <c r="C60" s="30" t="s">
        <v>17</v>
      </c>
      <c r="D60" s="30" t="s">
        <v>176</v>
      </c>
      <c r="E60" s="30" t="s">
        <v>19</v>
      </c>
      <c r="F60" s="43">
        <v>22</v>
      </c>
      <c r="G60" s="30" t="s">
        <v>20</v>
      </c>
      <c r="H60" s="45"/>
      <c r="I60" s="71" t="s">
        <v>177</v>
      </c>
      <c r="J60" s="72" t="s">
        <v>37</v>
      </c>
      <c r="K60" s="30" t="s">
        <v>178</v>
      </c>
      <c r="L60" s="73" t="s">
        <v>179</v>
      </c>
    </row>
    <row r="61" ht="44" customHeight="1" spans="1:12">
      <c r="A61" s="31"/>
      <c r="B61" s="32"/>
      <c r="C61" s="30"/>
      <c r="D61" s="30"/>
      <c r="E61" s="30"/>
      <c r="F61" s="43"/>
      <c r="G61" s="30"/>
      <c r="H61" s="45"/>
      <c r="I61" s="71"/>
      <c r="J61" s="72"/>
      <c r="K61" s="30"/>
      <c r="L61" s="73"/>
    </row>
    <row r="62" ht="44" customHeight="1" spans="1:12">
      <c r="A62" s="31"/>
      <c r="B62" s="32"/>
      <c r="C62" s="30" t="s">
        <v>27</v>
      </c>
      <c r="D62" s="30" t="s">
        <v>180</v>
      </c>
      <c r="E62" s="30" t="s">
        <v>19</v>
      </c>
      <c r="F62" s="43">
        <v>2</v>
      </c>
      <c r="G62" s="30" t="s">
        <v>30</v>
      </c>
      <c r="H62" s="45"/>
      <c r="I62" s="71" t="s">
        <v>149</v>
      </c>
      <c r="J62" s="72" t="s">
        <v>23</v>
      </c>
      <c r="K62" s="30" t="s">
        <v>181</v>
      </c>
      <c r="L62" s="73"/>
    </row>
    <row r="63" ht="44" customHeight="1" spans="1:12">
      <c r="A63" s="31"/>
      <c r="B63" s="32"/>
      <c r="C63" s="30"/>
      <c r="D63" s="30" t="s">
        <v>182</v>
      </c>
      <c r="E63" s="30" t="s">
        <v>41</v>
      </c>
      <c r="F63" s="43">
        <v>2</v>
      </c>
      <c r="G63" s="30"/>
      <c r="H63" s="45"/>
      <c r="I63" s="71"/>
      <c r="J63" s="72" t="s">
        <v>23</v>
      </c>
      <c r="K63" s="30"/>
      <c r="L63" s="73"/>
    </row>
    <row r="64" ht="44" customHeight="1" spans="1:12">
      <c r="A64" s="31"/>
      <c r="B64" s="32" t="s">
        <v>183</v>
      </c>
      <c r="C64" s="30" t="s">
        <v>17</v>
      </c>
      <c r="D64" s="30" t="s">
        <v>184</v>
      </c>
      <c r="E64" s="30" t="s">
        <v>19</v>
      </c>
      <c r="F64" s="43">
        <v>11</v>
      </c>
      <c r="G64" s="30" t="s">
        <v>20</v>
      </c>
      <c r="H64" s="45"/>
      <c r="I64" s="71" t="s">
        <v>177</v>
      </c>
      <c r="J64" s="72" t="s">
        <v>37</v>
      </c>
      <c r="K64" s="30" t="s">
        <v>185</v>
      </c>
      <c r="L64" s="73" t="s">
        <v>186</v>
      </c>
    </row>
    <row r="65" ht="44" customHeight="1" spans="1:12">
      <c r="A65" s="31"/>
      <c r="B65" s="32"/>
      <c r="C65" s="30"/>
      <c r="D65" s="30"/>
      <c r="E65" s="30"/>
      <c r="F65" s="43"/>
      <c r="G65" s="30"/>
      <c r="H65" s="45"/>
      <c r="I65" s="71"/>
      <c r="J65" s="72"/>
      <c r="K65" s="30"/>
      <c r="L65" s="73"/>
    </row>
    <row r="66" ht="67" customHeight="1" spans="1:12">
      <c r="A66" s="31"/>
      <c r="B66" s="32"/>
      <c r="C66" s="30"/>
      <c r="D66" s="30" t="s">
        <v>187</v>
      </c>
      <c r="E66" s="30" t="s">
        <v>19</v>
      </c>
      <c r="F66" s="43">
        <v>6</v>
      </c>
      <c r="G66" s="30"/>
      <c r="H66" s="45"/>
      <c r="I66" s="71" t="s">
        <v>188</v>
      </c>
      <c r="J66" s="72" t="s">
        <v>37</v>
      </c>
      <c r="K66" s="30" t="s">
        <v>189</v>
      </c>
      <c r="L66" s="73"/>
    </row>
    <row r="67" ht="42" customHeight="1" spans="1:12">
      <c r="A67" s="31"/>
      <c r="B67" s="32"/>
      <c r="C67" s="30" t="s">
        <v>27</v>
      </c>
      <c r="D67" s="30" t="s">
        <v>190</v>
      </c>
      <c r="E67" s="30" t="s">
        <v>19</v>
      </c>
      <c r="F67" s="43">
        <v>1</v>
      </c>
      <c r="G67" s="30" t="s">
        <v>30</v>
      </c>
      <c r="H67" s="45"/>
      <c r="I67" s="71" t="s">
        <v>149</v>
      </c>
      <c r="J67" s="72" t="s">
        <v>23</v>
      </c>
      <c r="K67" s="30" t="s">
        <v>191</v>
      </c>
      <c r="L67" s="73"/>
    </row>
    <row r="68" ht="42" customHeight="1" spans="1:12">
      <c r="A68" s="31"/>
      <c r="B68" s="32"/>
      <c r="C68" s="30"/>
      <c r="D68" s="30" t="s">
        <v>192</v>
      </c>
      <c r="E68" s="30" t="s">
        <v>41</v>
      </c>
      <c r="F68" s="43">
        <v>2</v>
      </c>
      <c r="G68" s="30"/>
      <c r="H68" s="45"/>
      <c r="I68" s="71"/>
      <c r="J68" s="72" t="s">
        <v>23</v>
      </c>
      <c r="K68" s="30"/>
      <c r="L68" s="73"/>
    </row>
    <row r="69" ht="69" customHeight="1" spans="1:12">
      <c r="A69" s="31"/>
      <c r="B69" s="32" t="s">
        <v>193</v>
      </c>
      <c r="C69" s="30" t="s">
        <v>27</v>
      </c>
      <c r="D69" s="30" t="s">
        <v>194</v>
      </c>
      <c r="E69" s="30" t="s">
        <v>19</v>
      </c>
      <c r="F69" s="43">
        <v>3</v>
      </c>
      <c r="G69" s="30" t="s">
        <v>30</v>
      </c>
      <c r="H69" s="45"/>
      <c r="I69" s="71" t="s">
        <v>149</v>
      </c>
      <c r="J69" s="72" t="s">
        <v>23</v>
      </c>
      <c r="K69" s="30" t="s">
        <v>195</v>
      </c>
      <c r="L69" s="73" t="s">
        <v>196</v>
      </c>
    </row>
    <row r="70" ht="72" customHeight="1" spans="1:12">
      <c r="A70" s="31"/>
      <c r="B70" s="32" t="s">
        <v>197</v>
      </c>
      <c r="C70" s="30" t="s">
        <v>27</v>
      </c>
      <c r="D70" s="30" t="s">
        <v>198</v>
      </c>
      <c r="E70" s="30" t="s">
        <v>19</v>
      </c>
      <c r="F70" s="43">
        <v>9</v>
      </c>
      <c r="G70" s="30" t="s">
        <v>30</v>
      </c>
      <c r="H70" s="45"/>
      <c r="I70" s="71" t="s">
        <v>199</v>
      </c>
      <c r="J70" s="72" t="s">
        <v>37</v>
      </c>
      <c r="K70" s="30" t="s">
        <v>200</v>
      </c>
      <c r="L70" s="73" t="s">
        <v>201</v>
      </c>
    </row>
    <row r="71" ht="77" customHeight="1" spans="1:12">
      <c r="A71" s="31"/>
      <c r="B71" s="75" t="s">
        <v>202</v>
      </c>
      <c r="C71" s="44" t="s">
        <v>27</v>
      </c>
      <c r="D71" s="44" t="s">
        <v>203</v>
      </c>
      <c r="E71" s="44" t="s">
        <v>19</v>
      </c>
      <c r="F71" s="80">
        <v>2</v>
      </c>
      <c r="G71" s="44" t="s">
        <v>30</v>
      </c>
      <c r="H71" s="45"/>
      <c r="I71" s="83" t="s">
        <v>204</v>
      </c>
      <c r="J71" s="84" t="s">
        <v>23</v>
      </c>
      <c r="K71" s="44" t="s">
        <v>195</v>
      </c>
      <c r="L71" s="85" t="s">
        <v>205</v>
      </c>
    </row>
    <row r="72" ht="77" customHeight="1" spans="1:12">
      <c r="A72" s="31"/>
      <c r="B72" s="76"/>
      <c r="C72" s="77"/>
      <c r="D72" s="45"/>
      <c r="E72" s="44" t="s">
        <v>41</v>
      </c>
      <c r="F72" s="80">
        <v>1</v>
      </c>
      <c r="G72" s="45"/>
      <c r="H72" s="45"/>
      <c r="I72" s="86"/>
      <c r="J72" s="84" t="s">
        <v>23</v>
      </c>
      <c r="K72" s="45"/>
      <c r="L72" s="87"/>
    </row>
    <row r="73" ht="44" customHeight="1" spans="1:12">
      <c r="A73" s="78" t="s">
        <v>138</v>
      </c>
      <c r="B73" s="79"/>
      <c r="C73" s="79"/>
      <c r="D73" s="79"/>
      <c r="E73" s="79"/>
      <c r="F73" s="81">
        <v>185</v>
      </c>
      <c r="G73" s="82"/>
      <c r="H73" s="82"/>
      <c r="I73" s="88"/>
      <c r="J73" s="89"/>
      <c r="K73" s="88"/>
      <c r="L73" s="90"/>
    </row>
  </sheetData>
  <sheetProtection formatCells="0" insertHyperlinks="0" autoFilter="0"/>
  <autoFilter ref="A4:K73">
    <extLst/>
  </autoFilter>
  <mergeCells count="149">
    <mergeCell ref="A2:L2"/>
    <mergeCell ref="A3:B3"/>
    <mergeCell ref="C3:G3"/>
    <mergeCell ref="H3:I3"/>
    <mergeCell ref="J3:L3"/>
    <mergeCell ref="A4:B4"/>
    <mergeCell ref="A5:B5"/>
    <mergeCell ref="A6:B6"/>
    <mergeCell ref="A25:B25"/>
    <mergeCell ref="A42:E42"/>
    <mergeCell ref="A43:B43"/>
    <mergeCell ref="C43:G43"/>
    <mergeCell ref="H43:I43"/>
    <mergeCell ref="J43:L43"/>
    <mergeCell ref="A44:B44"/>
    <mergeCell ref="A73:E73"/>
    <mergeCell ref="A26:A41"/>
    <mergeCell ref="A45:A72"/>
    <mergeCell ref="B26:B27"/>
    <mergeCell ref="B28:B29"/>
    <mergeCell ref="B31:B32"/>
    <mergeCell ref="B33:B35"/>
    <mergeCell ref="B36:B37"/>
    <mergeCell ref="B38:B39"/>
    <mergeCell ref="B45:B48"/>
    <mergeCell ref="B49:B51"/>
    <mergeCell ref="B52:B55"/>
    <mergeCell ref="B56:B59"/>
    <mergeCell ref="B60:B63"/>
    <mergeCell ref="B64:B68"/>
    <mergeCell ref="B71:B72"/>
    <mergeCell ref="C26:C27"/>
    <mergeCell ref="C28:C29"/>
    <mergeCell ref="C31:C32"/>
    <mergeCell ref="C33:C35"/>
    <mergeCell ref="C36:C37"/>
    <mergeCell ref="C38:C39"/>
    <mergeCell ref="C45:C46"/>
    <mergeCell ref="C47:C48"/>
    <mergeCell ref="C49:C50"/>
    <mergeCell ref="C52:C53"/>
    <mergeCell ref="C54:C55"/>
    <mergeCell ref="C56:C57"/>
    <mergeCell ref="C58:C59"/>
    <mergeCell ref="C60:C61"/>
    <mergeCell ref="C62:C63"/>
    <mergeCell ref="C64:C66"/>
    <mergeCell ref="C67:C68"/>
    <mergeCell ref="C71:C72"/>
    <mergeCell ref="D60:D61"/>
    <mergeCell ref="D64:D65"/>
    <mergeCell ref="D71:D72"/>
    <mergeCell ref="E60:E61"/>
    <mergeCell ref="E64:E65"/>
    <mergeCell ref="F60:F61"/>
    <mergeCell ref="F64:F65"/>
    <mergeCell ref="G7:G8"/>
    <mergeCell ref="G9:G12"/>
    <mergeCell ref="G13:G14"/>
    <mergeCell ref="G16:G18"/>
    <mergeCell ref="G20:G24"/>
    <mergeCell ref="G26:G27"/>
    <mergeCell ref="G28:G29"/>
    <mergeCell ref="G31:G32"/>
    <mergeCell ref="G33:G35"/>
    <mergeCell ref="G36:G37"/>
    <mergeCell ref="G38:G39"/>
    <mergeCell ref="G45:G46"/>
    <mergeCell ref="G47:G48"/>
    <mergeCell ref="G49:G50"/>
    <mergeCell ref="G52:G53"/>
    <mergeCell ref="G54:G55"/>
    <mergeCell ref="G56:G57"/>
    <mergeCell ref="G58:G59"/>
    <mergeCell ref="G60:G61"/>
    <mergeCell ref="G62:G63"/>
    <mergeCell ref="G64:G66"/>
    <mergeCell ref="G67:G68"/>
    <mergeCell ref="G71:G72"/>
    <mergeCell ref="H7:H8"/>
    <mergeCell ref="H9:H12"/>
    <mergeCell ref="H13:H14"/>
    <mergeCell ref="H16:H24"/>
    <mergeCell ref="H26:H27"/>
    <mergeCell ref="H28:H29"/>
    <mergeCell ref="H31:H32"/>
    <mergeCell ref="H33:H35"/>
    <mergeCell ref="H36:H37"/>
    <mergeCell ref="H38:H39"/>
    <mergeCell ref="H45:H72"/>
    <mergeCell ref="I7:I8"/>
    <mergeCell ref="I28:I29"/>
    <mergeCell ref="I31:I32"/>
    <mergeCell ref="I33:I34"/>
    <mergeCell ref="I36:I37"/>
    <mergeCell ref="I45:I46"/>
    <mergeCell ref="I47:I48"/>
    <mergeCell ref="I49:I50"/>
    <mergeCell ref="I52:I53"/>
    <mergeCell ref="I54:I55"/>
    <mergeCell ref="I56:I57"/>
    <mergeCell ref="I58:I59"/>
    <mergeCell ref="I60:I61"/>
    <mergeCell ref="I62:I63"/>
    <mergeCell ref="I64:I65"/>
    <mergeCell ref="I67:I68"/>
    <mergeCell ref="I71:I72"/>
    <mergeCell ref="J60:J61"/>
    <mergeCell ref="J64:J65"/>
    <mergeCell ref="K7:K8"/>
    <mergeCell ref="K9:K11"/>
    <mergeCell ref="K13:K15"/>
    <mergeCell ref="K26:K27"/>
    <mergeCell ref="K28:K29"/>
    <mergeCell ref="K31:K32"/>
    <mergeCell ref="K33:K35"/>
    <mergeCell ref="K36:K37"/>
    <mergeCell ref="K38:K39"/>
    <mergeCell ref="K45:K46"/>
    <mergeCell ref="K47:K48"/>
    <mergeCell ref="K49:K50"/>
    <mergeCell ref="K52:K53"/>
    <mergeCell ref="K54:K55"/>
    <mergeCell ref="K56:K57"/>
    <mergeCell ref="K58:K59"/>
    <mergeCell ref="K60:K61"/>
    <mergeCell ref="K62:K63"/>
    <mergeCell ref="K64:K65"/>
    <mergeCell ref="K67:K68"/>
    <mergeCell ref="K71:K72"/>
    <mergeCell ref="L7:L8"/>
    <mergeCell ref="L13:L15"/>
    <mergeCell ref="L16:L24"/>
    <mergeCell ref="L26:L27"/>
    <mergeCell ref="L28:L29"/>
    <mergeCell ref="L31:L32"/>
    <mergeCell ref="L33:L35"/>
    <mergeCell ref="L36:L37"/>
    <mergeCell ref="L38:L39"/>
    <mergeCell ref="L45:L48"/>
    <mergeCell ref="L49:L51"/>
    <mergeCell ref="L52:L55"/>
    <mergeCell ref="L56:L59"/>
    <mergeCell ref="L60:L63"/>
    <mergeCell ref="L64:L68"/>
    <mergeCell ref="L71:L72"/>
    <mergeCell ref="A9:B15"/>
    <mergeCell ref="A16:B24"/>
    <mergeCell ref="A7:B8"/>
  </mergeCells>
  <printOptions horizontalCentered="1"/>
  <pageMargins left="0.330555555555556" right="0.330555555555556" top="0.747916666666667" bottom="0.747916666666667" header="0.298611111111111" footer="0.298611111111111"/>
  <pageSetup paperSize="9" scale="43" fitToHeight="0" orientation="portrait" horizontalDpi="600"/>
  <headerFooter>
    <oddFooter>&amp;C第 &amp;P 页，共 &amp;N 页</oddFooter>
  </headerFooter>
  <rowBreaks count="2" manualBreakCount="2">
    <brk id="24" max="11" man="1"/>
    <brk id="42" max="1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omments xmlns="https://web.wps.cn/et/2018/main" xmlns:s="http://schemas.openxmlformats.org/spreadsheetml/2006/main"/>
</file>

<file path=customXml/item2.xml><?xml version="1.0" encoding="utf-8"?>
<woProps xmlns="https://web.wps.cn/et/2018/main" xmlns:s="http://schemas.openxmlformats.org/spreadsheetml/2006/main">
  <woSheetsProps>
    <woSheetProps sheetStid="2" interlineOnOff="0" interlineColor="0" isDbSheet="0"/>
  </woSheetsProps>
  <woBookProps>
    <bookSettings isFilterShared="1" isAutoUpdatePaused="0" filterType="conn"/>
  </woBookProps>
</woProps>
</file>

<file path=customXml/item3.xml><?xml version="1.0" encoding="utf-8"?>
<allowEditUser xmlns="https://web.wps.cn/et/2018/main" xmlns:s="http://schemas.openxmlformats.org/spreadsheetml/2006/main" hasInvisiblePropRange="0">
  <rangeList sheetStid="2" master=""/>
</allowEditUser>
</file>

<file path=customXml/item4.xml><?xml version="1.0" encoding="utf-8"?>
<pixelators xmlns="https://web.wps.cn/et/2018/main" xmlns:s="http://schemas.openxmlformats.org/spreadsheetml/2006/main">
  <pixelatorList sheetStid="2"/>
  <pixelatorList sheetStid="3"/>
</pixelator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P R C</Company>
  <Application>WWO_openplatform_20210507165418-e6971cd0a6</Application>
  <HeadingPairs>
    <vt:vector size="2" baseType="variant">
      <vt:variant>
        <vt:lpstr>工作表</vt:lpstr>
      </vt:variant>
      <vt:variant>
        <vt:i4>1</vt:i4>
      </vt:variant>
    </vt:vector>
  </HeadingPairs>
  <TitlesOfParts>
    <vt:vector size="1" baseType="lpstr">
      <vt:lpstr>招聘计划表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王同学</cp:lastModifiedBy>
  <dcterms:created xsi:type="dcterms:W3CDTF">2021-07-26T03:13:00Z</dcterms:created>
  <cp:lastPrinted>2023-07-22T09:42:00Z</cp:lastPrinted>
  <dcterms:modified xsi:type="dcterms:W3CDTF">2025-07-11T11:47:00Z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y fmtid="{D5CDD505-2E9C-101B-9397-08002B2CF9AE}" pid="3" name="ICV">
    <vt:lpwstr>AB934C2CA3B24A59A9DC008D5CBBBE76_13</vt:lpwstr>
  </property>
</Properties>
</file>